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75" windowHeight="6660" tabRatio="597" firstSheet="15" activeTab="19"/>
  </bookViews>
  <sheets>
    <sheet name="COLT" sheetId="1" r:id="rId1"/>
    <sheet name="COMINAZZO " sheetId="2" r:id="rId2"/>
    <sheet name="KUCHENREUTER " sheetId="3" r:id="rId3"/>
    <sheet name="MARIETTE" sheetId="4" r:id="rId4"/>
    <sheet name="RUGER" sheetId="5" r:id="rId5"/>
    <sheet name="SMITH&amp;WESSON " sheetId="6" r:id="rId6"/>
    <sheet name="TANZUTSU" sheetId="7" r:id="rId7"/>
    <sheet name="HIZADAI " sheetId="8" r:id="rId8"/>
    <sheet name="VETTERLI " sheetId="9" r:id="rId9"/>
    <sheet name="REMINGTON12,17" sheetId="10" r:id="rId10"/>
    <sheet name="PENNSYLVANIA" sheetId="11" r:id="rId11"/>
    <sheet name="MIQUELET ORGINAL" sheetId="12" r:id="rId12"/>
    <sheet name="LAMARMORA" sheetId="13" r:id="rId13"/>
    <sheet name="TANEGASHIMA " sheetId="14" r:id="rId14"/>
    <sheet name="REMINGTON REPLIKA" sheetId="15" r:id="rId15"/>
    <sheet name="WHITWORTH " sheetId="16" r:id="rId16"/>
    <sheet name="REMINGTON MATCH" sheetId="17" r:id="rId17"/>
    <sheet name="MAXIMILIAN REPLIKA" sheetId="18" r:id="rId18"/>
    <sheet name="MINIE " sheetId="19" r:id="rId19"/>
    <sheet name="WALKYRIE REPLIKA" sheetId="20" r:id="rId20"/>
    <sheet name="lagtävling" sheetId="21" r:id="rId21"/>
    <sheet name="startlisa" sheetId="22" r:id="rId22"/>
  </sheets>
  <definedNames>
    <definedName name="_xlnm.Print_Area" localSheetId="0">'COLT'!$A$1:$O$36</definedName>
    <definedName name="_xlnm.Print_Area" localSheetId="2">'KUCHENREUTER '!$B$2:$P$36</definedName>
    <definedName name="_xlnm.Print_Area" localSheetId="11">'MIQUELET ORGINAL'!$B$1:$AF$17</definedName>
    <definedName name="_xlnm.Print_Area" localSheetId="5">'SMITH&amp;WESSON '!$B$2:$P$42</definedName>
  </definedNames>
  <calcPr fullCalcOnLoad="1"/>
</workbook>
</file>

<file path=xl/sharedStrings.xml><?xml version="1.0" encoding="utf-8"?>
<sst xmlns="http://schemas.openxmlformats.org/spreadsheetml/2006/main" count="1281" uniqueCount="467">
  <si>
    <t>KLASS</t>
  </si>
  <si>
    <t>SKYTT</t>
  </si>
  <si>
    <t>Resultat</t>
  </si>
  <si>
    <t>MÄTNING 1</t>
  </si>
  <si>
    <t>MÄTNING 2</t>
  </si>
  <si>
    <t>KENNETH MALM</t>
  </si>
  <si>
    <t>SAM SKOGH</t>
  </si>
  <si>
    <t>ERIK SÖRELL</t>
  </si>
  <si>
    <t>LENNART DALSON</t>
  </si>
  <si>
    <t>KENNETH JOHANSSON</t>
  </si>
  <si>
    <t>ANDERS JOHANSSON</t>
  </si>
  <si>
    <t>KRISTER LUNDVALL</t>
  </si>
  <si>
    <t>JIRI KOZNAR</t>
  </si>
  <si>
    <t>CHRISTER BJÖRNBERG</t>
  </si>
  <si>
    <t>MIKAEL LAUTH</t>
  </si>
  <si>
    <t>ERIK NORD</t>
  </si>
  <si>
    <t>STARTNR</t>
  </si>
  <si>
    <t xml:space="preserve">STARTNR </t>
  </si>
  <si>
    <t>ROGER CARLSSON</t>
  </si>
  <si>
    <t>BIRGITTA HILLVÄRN</t>
  </si>
  <si>
    <t>BENNY SOUTSCHEK</t>
  </si>
  <si>
    <t>MARIE BRUNSSON</t>
  </si>
  <si>
    <t>ÅKE SAMUELSSON</t>
  </si>
  <si>
    <t>EBBE SVENSSON</t>
  </si>
  <si>
    <t>ROBERT WIKSTEDT</t>
  </si>
  <si>
    <t>CALLE WIKSTEDT</t>
  </si>
  <si>
    <t>KRISTIAN PEDERSEN</t>
  </si>
  <si>
    <t>ROLF ENQVIST</t>
  </si>
  <si>
    <t>BO JOHANSSON</t>
  </si>
  <si>
    <t>LEIF JOHANSSON</t>
  </si>
  <si>
    <t>HANS MELANDER</t>
  </si>
  <si>
    <t>KENT LARSSON</t>
  </si>
  <si>
    <t>MIKAEL LUNDBERG</t>
  </si>
  <si>
    <t>ELON ÖHMAN</t>
  </si>
  <si>
    <t>HENRIK ANDERSSON</t>
  </si>
  <si>
    <t>ROLAND SISASK</t>
  </si>
  <si>
    <t>JOHAN KARLSSON</t>
  </si>
  <si>
    <t>ROLF KARLSSON</t>
  </si>
  <si>
    <t>BJARNE PETERSSON</t>
  </si>
  <si>
    <t>ANDERS DELBOM</t>
  </si>
  <si>
    <t>KAI LIDSTRÖM</t>
  </si>
  <si>
    <t>YNGVE LINDAHL</t>
  </si>
  <si>
    <t>NIKLAS JOHANSSON</t>
  </si>
  <si>
    <t>KENNETH NILSSON</t>
  </si>
  <si>
    <t>BARBRO SKALMAN</t>
  </si>
  <si>
    <t>ANDERS SKALMAN</t>
  </si>
  <si>
    <t>SUMMA</t>
  </si>
  <si>
    <t>STIG-GÖRAN FORSGREN</t>
  </si>
  <si>
    <t>R</t>
  </si>
  <si>
    <t>O</t>
  </si>
  <si>
    <t>SUNE ANDERSSON</t>
  </si>
  <si>
    <t>JAN-ERIK ANDERSSON</t>
  </si>
  <si>
    <t>ROLAND LINDMARK</t>
  </si>
  <si>
    <t>BÖRJE KALLIN</t>
  </si>
  <si>
    <t>LEIF BJELKEMARK</t>
  </si>
  <si>
    <t>MICKE ERIKSSON</t>
  </si>
  <si>
    <t>JOJJE WALLINDER</t>
  </si>
  <si>
    <t>PETER GUSTAFSSON</t>
  </si>
  <si>
    <t>RESULTAT MAXIMILIAN R</t>
  </si>
  <si>
    <t>RESULTAT COLT</t>
  </si>
  <si>
    <t>RESULTAT WALKYRIE R</t>
  </si>
  <si>
    <t>RESULTAT MARIETTE</t>
  </si>
  <si>
    <t>RESULTAT RUGER</t>
  </si>
  <si>
    <t>RESULTAT REMINGTON 12,17</t>
  </si>
  <si>
    <t>KLUBB</t>
  </si>
  <si>
    <t xml:space="preserve">RESULTAT VETTERLI </t>
  </si>
  <si>
    <t xml:space="preserve">RESULTAT TANEGASHIMA </t>
  </si>
  <si>
    <t xml:space="preserve">RESULTAT HIZADAI </t>
  </si>
  <si>
    <t xml:space="preserve">RESULTAT SMITH &amp; WESSON </t>
  </si>
  <si>
    <t xml:space="preserve">RESULTAT KUCHENREUTER </t>
  </si>
  <si>
    <t xml:space="preserve">RESULTAT MIQUELET </t>
  </si>
  <si>
    <t xml:space="preserve">RESULTAT MINIE </t>
  </si>
  <si>
    <t xml:space="preserve">RESULTAT WHITWORTH </t>
  </si>
  <si>
    <t xml:space="preserve">RESULTAT COMINAZZO </t>
  </si>
  <si>
    <t>MÄTNING</t>
  </si>
  <si>
    <t xml:space="preserve">RESULTAT REMINGTON </t>
  </si>
  <si>
    <t>JAN DAWIDSON</t>
  </si>
  <si>
    <t>LUCIANO AVIAN</t>
  </si>
  <si>
    <t>MIKAEL ANDERSSON</t>
  </si>
  <si>
    <t>KIM PEDERSEN</t>
  </si>
  <si>
    <t>BOSSE HASSELBERG</t>
  </si>
  <si>
    <t>SONNY SJÖGREN</t>
  </si>
  <si>
    <t>LENNART ERIKSSON</t>
  </si>
  <si>
    <t>JÖRGEN KARLSSON</t>
  </si>
  <si>
    <t>BENGT LUNDGREN</t>
  </si>
  <si>
    <t>RUNE THOMSSON</t>
  </si>
  <si>
    <t>TOMMY OLOFSSON</t>
  </si>
  <si>
    <t>MAGNUS FELLMAN</t>
  </si>
  <si>
    <t>STEFAN NYBERG</t>
  </si>
  <si>
    <t>URBAN JOHANSSON</t>
  </si>
  <si>
    <t>DAG PETTERSSON</t>
  </si>
  <si>
    <t>ROLAND JANSSON</t>
  </si>
  <si>
    <t>HÅKAN LARSSON</t>
  </si>
  <si>
    <t>TONY KLINGBERG</t>
  </si>
  <si>
    <t>LEIF SANDBERG</t>
  </si>
  <si>
    <t>P-E KIHL</t>
  </si>
  <si>
    <t>Bo Johansson</t>
  </si>
  <si>
    <t>Peter Gustafsson</t>
  </si>
  <si>
    <t>Marie Brunsson</t>
  </si>
  <si>
    <t>Birgitta Hillvärn</t>
  </si>
  <si>
    <t>Anders Johansson</t>
  </si>
  <si>
    <t>Åke Samuelsson</t>
  </si>
  <si>
    <t>Micke Eriksson</t>
  </si>
  <si>
    <t>HÅKAN KARLSSON</t>
  </si>
  <si>
    <t>CATARINA EVENSEN</t>
  </si>
  <si>
    <t>MIKAEL DAHLBERG</t>
  </si>
  <si>
    <t>CAROLA AXELSSON</t>
  </si>
  <si>
    <t>MIKAEL ERIKSSON</t>
  </si>
  <si>
    <t>PER-ARNE GLIMFJÄLL</t>
  </si>
  <si>
    <t>INGO BLOMSTRÖM</t>
  </si>
  <si>
    <t>KARL-JOHAN KARLSSON</t>
  </si>
  <si>
    <t>PER-ARNE FLIMFJÄLL</t>
  </si>
  <si>
    <t>SAM SKOGJH</t>
  </si>
  <si>
    <t>RESULTAT LAMARMORA</t>
  </si>
  <si>
    <t>RESULTAT PENNSYLVANIA</t>
  </si>
  <si>
    <t>RESULTAT REMINGTON MATCH</t>
  </si>
  <si>
    <t>FREDDY IRUNGS</t>
  </si>
  <si>
    <t>GÖRAN HOFLING</t>
  </si>
  <si>
    <t>EVA BJÖRK</t>
  </si>
  <si>
    <t>Kenneth Malm</t>
  </si>
  <si>
    <t>DAVID KUSHNER</t>
  </si>
  <si>
    <t>ROLAND GUSTAFSSON</t>
  </si>
  <si>
    <t>LAG ENSK</t>
  </si>
  <si>
    <t>Roland Gustafsson</t>
  </si>
  <si>
    <t>Kai Lidström</t>
  </si>
  <si>
    <t>Håkan Karlsson</t>
  </si>
  <si>
    <t>Per-Arne Glimfjäll</t>
  </si>
  <si>
    <t>Catarina Evensen</t>
  </si>
  <si>
    <t>Hans Melander</t>
  </si>
  <si>
    <t>Robert Wikstedt</t>
  </si>
  <si>
    <t>Gustav Adolf</t>
  </si>
  <si>
    <t>Pforzheim</t>
  </si>
  <si>
    <t>Rigby</t>
  </si>
  <si>
    <t>Boutet</t>
  </si>
  <si>
    <t>Marie Brunson</t>
  </si>
  <si>
    <t>Christer Björnberg</t>
  </si>
  <si>
    <t>Peterlongo</t>
  </si>
  <si>
    <t>Örgryte</t>
  </si>
  <si>
    <t>Örgryte/Fjssk</t>
  </si>
  <si>
    <t>Mätning</t>
  </si>
  <si>
    <t>Sam Skogh</t>
  </si>
  <si>
    <t>Elon Öhman</t>
  </si>
  <si>
    <t>Lennart Eriksson</t>
  </si>
  <si>
    <t>Henrik Andersson</t>
  </si>
  <si>
    <t>Jojje Wallinder</t>
  </si>
  <si>
    <t xml:space="preserve">Håkan Larsson </t>
  </si>
  <si>
    <t>Kapten Morgans</t>
  </si>
  <si>
    <t>Adepter</t>
  </si>
  <si>
    <t>Micke Lundberg</t>
  </si>
  <si>
    <t>Roger Carlsson</t>
  </si>
  <si>
    <t>Sune Andersson</t>
  </si>
  <si>
    <t>Tony Klingberg</t>
  </si>
  <si>
    <t>Håkan Larsson</t>
  </si>
  <si>
    <t>Ea 1</t>
  </si>
  <si>
    <t>Börje Kallin</t>
  </si>
  <si>
    <t>Roland Jansson</t>
  </si>
  <si>
    <t>Volvo PK</t>
  </si>
  <si>
    <t>JOCKE HANSSON</t>
  </si>
  <si>
    <t>RESULTAT TANZUTSU</t>
  </si>
  <si>
    <t>NAMN</t>
  </si>
  <si>
    <t xml:space="preserve">KLASS </t>
  </si>
  <si>
    <t xml:space="preserve">STARTTID </t>
  </si>
  <si>
    <t>COLT</t>
  </si>
  <si>
    <t>LÖRDAG KL 11.00 BANA 3</t>
  </si>
  <si>
    <t>SMITH &amp; WESSON R</t>
  </si>
  <si>
    <t>LÖRDAG KL 12.00 BANA 3</t>
  </si>
  <si>
    <t>LAMARMORA</t>
  </si>
  <si>
    <t>LÖRDAG KL 14.00 BANA 4</t>
  </si>
  <si>
    <t>MINIE O</t>
  </si>
  <si>
    <t>LÖRDAG KL 15.00 BANA 2</t>
  </si>
  <si>
    <t>MARIETTE</t>
  </si>
  <si>
    <t>SÖNDAG KL 11.00 BANA 2</t>
  </si>
  <si>
    <t>REMINGTON 12.17</t>
  </si>
  <si>
    <t>SÖNDAG KL 12.00 BANA 5</t>
  </si>
  <si>
    <t>REMINGTON 0</t>
  </si>
  <si>
    <t>SÖNDAG KL 14.00 BANA 4</t>
  </si>
  <si>
    <t>RUGER</t>
  </si>
  <si>
    <t>SÖNDAG KL 15.00 BANA 2</t>
  </si>
  <si>
    <t>LÖRDAG KL 9.00 BANA 14</t>
  </si>
  <si>
    <t>KUCHENREUTER R</t>
  </si>
  <si>
    <t>LÖRDAG KL 10.00 BANA 14</t>
  </si>
  <si>
    <t>LÖRDAG KL 13.00 BANA 7</t>
  </si>
  <si>
    <t>SÖNDAG KL 10.00 BANA 7</t>
  </si>
  <si>
    <t>SÖNDAG KL 12.00 BANA 7</t>
  </si>
  <si>
    <t>COMINAZZO R</t>
  </si>
  <si>
    <t>SÖNDAG KL 14.00 BANA 18</t>
  </si>
  <si>
    <t>LÖRDAG KL 13. 00 BANA 6</t>
  </si>
  <si>
    <t>MARIETTE R</t>
  </si>
  <si>
    <t>SÖNDAG KL 14.00 BANA 5</t>
  </si>
  <si>
    <t>LÖRDAG KL 10.00 BANA 1</t>
  </si>
  <si>
    <t>SÖNDAG KL 10.00 BANA 2</t>
  </si>
  <si>
    <t>SÖNDAG KL 13.00 BANA 2</t>
  </si>
  <si>
    <t>LÖRDAG KL 13.00 BANA 5</t>
  </si>
  <si>
    <t>vill skjuta allt på lördag</t>
  </si>
  <si>
    <t>LÖRDAG KL 9.00 BANA 1</t>
  </si>
  <si>
    <t>PENNSYLVANIA</t>
  </si>
  <si>
    <t>LÖRDAG KL 12.00 BANA 5</t>
  </si>
  <si>
    <t>MIQUELET O</t>
  </si>
  <si>
    <t>LÖRDAG KL 13.00 BANA  5</t>
  </si>
  <si>
    <t>LÖRDAG KL 14.00 BANA 6</t>
  </si>
  <si>
    <t>SÖNDAG KL 10.00 BANA 3</t>
  </si>
  <si>
    <t>SÖNDAG KL 13.00 BANA 1</t>
  </si>
  <si>
    <t>VETTERLI O</t>
  </si>
  <si>
    <t>SÖNDAG KL 15.00 BANA 8</t>
  </si>
  <si>
    <t>LÖRDAG KL 9.00 BANA 2</t>
  </si>
  <si>
    <t>LÖRDAG KL 10.00 BANA 2</t>
  </si>
  <si>
    <t>LÖRDAG KL 14.00 BANA 14</t>
  </si>
  <si>
    <t>TANZUTSU</t>
  </si>
  <si>
    <t>SÖNDAG KL 11.00 BANA 18</t>
  </si>
  <si>
    <t>SÖNDAG KL 10.00 BANA 8</t>
  </si>
  <si>
    <t>SÖNDAG KL 12.00 BANA 8</t>
  </si>
  <si>
    <t>SÖNDAG KL 14.00 BANA 19</t>
  </si>
  <si>
    <t xml:space="preserve">PÄR-ERIK KIHL </t>
  </si>
  <si>
    <t>TANEGASHIMA R</t>
  </si>
  <si>
    <t>HIZADAI R</t>
  </si>
  <si>
    <t>SÖNDAG KL 13.00 BANA 8</t>
  </si>
  <si>
    <t>MIQUELET R</t>
  </si>
  <si>
    <t>LÖRDAG KL 13.00 BANA 4</t>
  </si>
  <si>
    <t>SÖNDAG KL 9.00 BANA 4</t>
  </si>
  <si>
    <t>SÖNDAG KL 10.00 BANA 4</t>
  </si>
  <si>
    <t>LÖRDAG KL 10.00 BANA 4</t>
  </si>
  <si>
    <t>LÖRDAG KL 11.00 BANA 4</t>
  </si>
  <si>
    <t>SÖNDAG KL 9.00 BANA 5</t>
  </si>
  <si>
    <t>SÖNDAG KL 10.00 BANA 5</t>
  </si>
  <si>
    <t>REMINGTON MATCH</t>
  </si>
  <si>
    <t>VETTERLI R</t>
  </si>
  <si>
    <t>SÖNDAG  KL 12.00 BANA 3</t>
  </si>
  <si>
    <t>WHITWORTH R</t>
  </si>
  <si>
    <t>SÖNDAG KL 14.00 BANA 3</t>
  </si>
  <si>
    <t>LÖRDAG KL 14.00 BANA 7</t>
  </si>
  <si>
    <t>LÖRDAG KL 15.00 BANA 7</t>
  </si>
  <si>
    <t>SÖNDAG KL 9.00 BANA 1</t>
  </si>
  <si>
    <t>WALKYRIE R</t>
  </si>
  <si>
    <t>SÖNDAG KL 10.00 BANA 1</t>
  </si>
  <si>
    <t>SÖNDAG KL 12.00 BANA 14</t>
  </si>
  <si>
    <t>REMINGTON 12,17</t>
  </si>
  <si>
    <t>SÖNDAG KL 15.00 BANA 4</t>
  </si>
  <si>
    <t>LÖRDAG KL 9.00 BANA10</t>
  </si>
  <si>
    <t>LÖRDAG KL 10.00 BANA 6</t>
  </si>
  <si>
    <t>SMITH &amp; WESSON</t>
  </si>
  <si>
    <t>LÖRDAG KL 14.00 BANA 2</t>
  </si>
  <si>
    <t>SÖNDAG KL 10.00 BANA 6</t>
  </si>
  <si>
    <t>SÖNDAG KL 14.00 BANA 2</t>
  </si>
  <si>
    <t>LÖRDAG KL 9.00 BANA 6</t>
  </si>
  <si>
    <t>LÖRDAG KL 10.00 BANA 10</t>
  </si>
  <si>
    <t>LÖRDAG KL 11.00 BANA 10</t>
  </si>
  <si>
    <t>SÖNDAG KL 14.00 BANA 20</t>
  </si>
  <si>
    <t>SÖNDAG KL 15 BANA 1</t>
  </si>
  <si>
    <t>LÖRDAG KL 9.00 BANA 3</t>
  </si>
  <si>
    <t>LÖRDAG KL 10.00 BANA 3</t>
  </si>
  <si>
    <t>SÖNDAG KL 12.00 BANA 6</t>
  </si>
  <si>
    <t>COMINAZZO O</t>
  </si>
  <si>
    <t>SÖNDAG KL 15.00 BANA 23</t>
  </si>
  <si>
    <t>LÖRDAG KL 12.00 BANA 6</t>
  </si>
  <si>
    <t>SÖNDAG KL 12.00 BANA 3</t>
  </si>
  <si>
    <t>SÖNDAG KL 14.00 BANA 6</t>
  </si>
  <si>
    <t>LÖRDAG KL 12.00 BANA 1</t>
  </si>
  <si>
    <t>SÖNDAG KL 12.00 BANA 11</t>
  </si>
  <si>
    <t>SÖNDAG KL 14.00 BANA 10</t>
  </si>
  <si>
    <t>LÖRDAG KL 10.00 BANA 5</t>
  </si>
  <si>
    <t>LÖRDAG KL 9.00 BANA 5</t>
  </si>
  <si>
    <t>MAXIMILIAN R</t>
  </si>
  <si>
    <t>LÖRDAG KL 11.00 BANA 6</t>
  </si>
  <si>
    <t>LÖRDAG KL 13.00 BANA 8</t>
  </si>
  <si>
    <t>LÖRDAG KL 14.00 BANA 8</t>
  </si>
  <si>
    <t>SÖNDAG KL  9.00 BANA 5</t>
  </si>
  <si>
    <t>SÖNDAG KL 11.00 BANA 3</t>
  </si>
  <si>
    <t>SÖNDAG KL 12.00 BANA 4</t>
  </si>
  <si>
    <t>SÖNDAG KL 13.00 BANA 4</t>
  </si>
  <si>
    <t>SÖNDAG KL 15.00 BANA 22</t>
  </si>
  <si>
    <t>LÖRDAG KL 9 BANA 9</t>
  </si>
  <si>
    <t>SÖNDAG KL 10.00 BANA 9</t>
  </si>
  <si>
    <t>SÖNDAG KL 12.00 BANA 2</t>
  </si>
  <si>
    <t>LÖRDAG KL 14.00 BANA  6</t>
  </si>
  <si>
    <t>VILL SKJUTA BÅDA</t>
  </si>
  <si>
    <t>KLASSERNA LÖRDAG</t>
  </si>
  <si>
    <t>LÖRDAG KL 15.00 BANA 6</t>
  </si>
  <si>
    <t>SÖNDAG KL 9.00 BANA 2</t>
  </si>
  <si>
    <t xml:space="preserve">SÖNDAG KL 13.00 BANA 2          </t>
  </si>
  <si>
    <t>SÖNDAG KL  14.00 BANA 5</t>
  </si>
  <si>
    <t>LÖRDAG KL 9.00 BANA 4</t>
  </si>
  <si>
    <t>LÖRDAG KL 11.00 BANA 5</t>
  </si>
  <si>
    <t>SÖNDAG KL 9.00 BANA 3</t>
  </si>
  <si>
    <t>SÖNDAG KL 12.00 BANA 1</t>
  </si>
  <si>
    <t>LÖRDAG KL 10.00 BANA 7</t>
  </si>
  <si>
    <t>LÖRDAG KL 11.00 BANA 7</t>
  </si>
  <si>
    <t>LÖRDAG KL 12.00 BANA 7</t>
  </si>
  <si>
    <t>REMINGTON MATCH R</t>
  </si>
  <si>
    <t>LÖRDAG KL 15.00 BANA 1</t>
  </si>
  <si>
    <t>SÖNDAG KL 10.00 BANA 10</t>
  </si>
  <si>
    <t>SÖNDAG KL 14.00 BANA 21</t>
  </si>
  <si>
    <t>LÖRDAG KL 11.00 BANA 2</t>
  </si>
  <si>
    <t>LÖRDAG KL 12.00 BANA 2</t>
  </si>
  <si>
    <t>LÖRDAG KL 13.00 BANA 2</t>
  </si>
  <si>
    <t>EJ SAMMA TID SOM ROFFE</t>
  </si>
  <si>
    <t>SÖNDAG KL 11.00 BANA 1</t>
  </si>
  <si>
    <t>LÖRDAG KL 12.00 BANA 4</t>
  </si>
  <si>
    <t>MINIE R</t>
  </si>
  <si>
    <t>LAMARMORA R</t>
  </si>
  <si>
    <t>LÖRDAG KL 13.00 BANA 3</t>
  </si>
  <si>
    <t>SÖNDAG KL 15.00 BANA 3</t>
  </si>
  <si>
    <t>LÖRDAG KL11.00 BANA 1</t>
  </si>
  <si>
    <t>LÖRDAG KL 13.00 BANA 11</t>
  </si>
  <si>
    <t>LÖRDAG KL 14.00 BANA 11</t>
  </si>
  <si>
    <t>SÖNDAG KL 10.00 BANA 15</t>
  </si>
  <si>
    <t>SÖNDAG KL 11.00 BANA 19</t>
  </si>
  <si>
    <t>SÖNDAG KL 12.00 BANA 15</t>
  </si>
  <si>
    <t>SÖNDAG KL 15.00 BANA 17</t>
  </si>
  <si>
    <t>SÖNDAG KL 9.00 BANA 6</t>
  </si>
  <si>
    <t>SÖNDAG KL 10.00 BANA 11</t>
  </si>
  <si>
    <t>SÖNDAG KL 14.00 BANA 8</t>
  </si>
  <si>
    <t>SÖNDAG KL 15.00 BANA 24</t>
  </si>
  <si>
    <t>LÖRDAG KL 13.00 BNA 1</t>
  </si>
  <si>
    <t>WHITWORTH O</t>
  </si>
  <si>
    <t>SÖNDAG KL 9.00 BANA 7</t>
  </si>
  <si>
    <t>SÖNDAGKL 12.00 BANA 1</t>
  </si>
  <si>
    <t>LORENZONI</t>
  </si>
  <si>
    <t>UTGÅR</t>
  </si>
  <si>
    <t>LÖRDAG KL 9 BANA 1</t>
  </si>
  <si>
    <t>MAXIMILIAN O</t>
  </si>
  <si>
    <t>LÖRDAG KL 11.00 BANA 1</t>
  </si>
  <si>
    <t>REMINGTON</t>
  </si>
  <si>
    <t>SÖNDAG KL 10.00 BANA  4</t>
  </si>
  <si>
    <t>TANEGASHIMA O</t>
  </si>
  <si>
    <t>HIZADAI O</t>
  </si>
  <si>
    <t>SÖNDAG KL 13.00 BANA 7</t>
  </si>
  <si>
    <t>SÖNDAG KL 14.00 BANA 7</t>
  </si>
  <si>
    <t>SÖNDAG KL 15.00 BANA 7</t>
  </si>
  <si>
    <t>LÖRDAG KL 9.00 BANA 8</t>
  </si>
  <si>
    <t>LÖRDAG KL 10.00 BANA 8</t>
  </si>
  <si>
    <t>LÖRDAG KL 13.00 BANA 6</t>
  </si>
  <si>
    <t>LÖRDAG KL 15.00 BANA 3</t>
  </si>
  <si>
    <t xml:space="preserve">SÖNDAG KL 10.00 BANA 12 </t>
  </si>
  <si>
    <t>SÖNDAG KL 14.00 BANA 22</t>
  </si>
  <si>
    <t>LÖRDAG  KL 9.00 BANA 11</t>
  </si>
  <si>
    <t>LÖRDAG KL 10.00 BANA 11</t>
  </si>
  <si>
    <t>LÖRDAG KL 15.00 BANA 4</t>
  </si>
  <si>
    <t>SÖNDAG KL 13.00 BANA 5</t>
  </si>
  <si>
    <t>SAMMA VAPEN CALLE</t>
  </si>
  <si>
    <t>LÖRDAG KL 14.00 BANA 5</t>
  </si>
  <si>
    <t>LÖRDAG KL 15.00 BANA 5</t>
  </si>
  <si>
    <t>SÖNDAG KL 13.00 BANA 3</t>
  </si>
  <si>
    <t>LÖRDAG KL 13.00 BANA 1</t>
  </si>
  <si>
    <t>KUCHENREUTER O</t>
  </si>
  <si>
    <t>LÖRDAG KL 14.00 BANA 1</t>
  </si>
  <si>
    <t>SÖNDAG KL 10.00 BANA 13</t>
  </si>
  <si>
    <t>SÖNDAG KL 12.00 BANA 13</t>
  </si>
  <si>
    <t>SÖNDAG KL 14.00 BANA 23</t>
  </si>
  <si>
    <t>LÖRDAG KL 9.00 BANA 13</t>
  </si>
  <si>
    <t>LÖRDAG KL 10.00 BANA 13</t>
  </si>
  <si>
    <t>SÖNDAG KL 12.00 BANA 9</t>
  </si>
  <si>
    <t>FREDDY IRUNG</t>
  </si>
  <si>
    <t>SÖNDAG KL 15.00 BANA 5</t>
  </si>
  <si>
    <t>LÖRDAG KL 10.00 BANA 9</t>
  </si>
  <si>
    <t>SÖNDAG KL 11.00 BANA 4</t>
  </si>
  <si>
    <t>SÖNDAG KL 15.00 BANA 16</t>
  </si>
  <si>
    <t>LÖRDAG KL 10.00 BANA 12</t>
  </si>
  <si>
    <t>LÖRDAG KL 11.00 BANA 12</t>
  </si>
  <si>
    <t>LÖRDAG KL 12.00 BANA 12</t>
  </si>
  <si>
    <t>SÖNDAG kl 11.00 BANA 17</t>
  </si>
  <si>
    <t>SÖNDAG KL 12.00 BANA 12</t>
  </si>
  <si>
    <t>SÖNDAG KL 14.00 BANA 12</t>
  </si>
  <si>
    <t>SÖNDAG KL 15.00 BANA 19</t>
  </si>
  <si>
    <t>LÖRDAG KL 9.00 BANA 7</t>
  </si>
  <si>
    <t>SÖNDAG KL 14 BANA 1</t>
  </si>
  <si>
    <t>LÖRDAG KL 9.00 BANA 12</t>
  </si>
  <si>
    <t>SÖNDAG KL 9.00 BANA 12</t>
  </si>
  <si>
    <t>LÖRDAG KL 9.00 BANA 15</t>
  </si>
  <si>
    <t>LÖRDAG KL 10.00 BANA 15</t>
  </si>
  <si>
    <t>SÖNDAG KL 12.00 BANA 10</t>
  </si>
  <si>
    <t>LÖRDAG KL 11.00 BANA 15</t>
  </si>
  <si>
    <t>LÖRDAG KL 12.00 BANA 15</t>
  </si>
  <si>
    <t>SÖNDAG KL 9.00 BANA 8</t>
  </si>
  <si>
    <t>LÖRDAG KL 11.00 BANA 8</t>
  </si>
  <si>
    <t>LÖRDAG KL 12.00 BANA 8</t>
  </si>
  <si>
    <t>SÖNDAG KL 15.00 BANA 12</t>
  </si>
  <si>
    <t xml:space="preserve">HÅKAN LARSSON          </t>
  </si>
  <si>
    <t>LÖRDAG KL 11.00 BANA 14</t>
  </si>
  <si>
    <t>LÖRDAG KL 12.00 BANA 14</t>
  </si>
  <si>
    <t>LÖRDAG KL 13.00 BANA 14</t>
  </si>
  <si>
    <t>SÖNDAG KL 9.00 BANA 13</t>
  </si>
  <si>
    <t>SÖNDAG KL 14.00 BANA 9</t>
  </si>
  <si>
    <r>
      <t xml:space="preserve">TONY KLINGBERG       </t>
    </r>
    <r>
      <rPr>
        <sz val="10"/>
        <rFont val="Arial"/>
        <family val="2"/>
      </rPr>
      <t xml:space="preserve"> </t>
    </r>
  </si>
  <si>
    <t>LÖRDAG KL 12.00 BANA 10</t>
  </si>
  <si>
    <t>LÖRDAG KL 13.00 BANA 10</t>
  </si>
  <si>
    <t>LÖRDAG KL 14.00 BANA 10</t>
  </si>
  <si>
    <t>SÖNDAG KL 9.00 BANA 15</t>
  </si>
  <si>
    <t>SÖNDAG KL 14.00 BANA 15</t>
  </si>
  <si>
    <t>SÖNDAG KL 11.00 BANA 6</t>
  </si>
  <si>
    <t>SÖNDAG KL 14.00 BANA 1</t>
  </si>
  <si>
    <t xml:space="preserve">VETTERLI R </t>
  </si>
  <si>
    <t>SÖNDAG KL 15.00 BANA 1</t>
  </si>
  <si>
    <t>LÖRDAG KL  15.00 BANA 11</t>
  </si>
  <si>
    <t>SÖNDAG KL 15.00 BANA 11</t>
  </si>
  <si>
    <t>LÖRDAG KL 11.00 BANA 9</t>
  </si>
  <si>
    <t>SÖNDAG KL 14.00 BANA 13</t>
  </si>
  <si>
    <t>SÖNDAG KL 15.00 BANA 20</t>
  </si>
  <si>
    <t>LÖRDAG KL 11.00 BANA 11</t>
  </si>
  <si>
    <t>SÖNDAG KL 9.00 BANA 11</t>
  </si>
  <si>
    <t>LÖRDAG KL 11.00 BANA 13</t>
  </si>
  <si>
    <t>SÖNDAG KL 9.00 BANA 10</t>
  </si>
  <si>
    <t>SÖNDAG KL 14.00 BANA 14</t>
  </si>
  <si>
    <t>LÖRDAG KL 15.00 BANA 8</t>
  </si>
  <si>
    <t>SÖNDAG KL 9.00 BANA 9</t>
  </si>
  <si>
    <t>SÖNDAG KL 11.00 BANA 16</t>
  </si>
  <si>
    <t>SÖNDAG KL 14.00 BANA  11</t>
  </si>
  <si>
    <t>SÖNDAG KL 15.00 BANA 18</t>
  </si>
  <si>
    <t>LÖRDAG KL 12.00 BANA 13</t>
  </si>
  <si>
    <t>LÖRDAG KL 13.00 BANA 13</t>
  </si>
  <si>
    <t>SÖNDAG KL 13.00 BANA 6</t>
  </si>
  <si>
    <t>LÖRDAG KL 12.00 BANA 11</t>
  </si>
  <si>
    <t>LÖRDAG KL 14.00BANA 4</t>
  </si>
  <si>
    <t>SÖNDAG KL 14.00 BANA 17</t>
  </si>
  <si>
    <t>SÖNDAG KL 15.00 BANA 10</t>
  </si>
  <si>
    <t>LÖRDAG KL 12.00 BANA 9</t>
  </si>
  <si>
    <t>LÖRDAG KL 13.00 BANA9</t>
  </si>
  <si>
    <t>LÖRDAG KL 14.00 BANA 9</t>
  </si>
  <si>
    <t>SÖNDAG KL 14.00 BANA 16</t>
  </si>
  <si>
    <t>LÖRDAG KL 14.00 BANA 12</t>
  </si>
  <si>
    <t>SÖNDAG KL 15.00 BANA 21</t>
  </si>
  <si>
    <t>SÖNDAG KL 15.00 BANA 9</t>
  </si>
  <si>
    <t xml:space="preserve">LEIF SANDBERG </t>
  </si>
  <si>
    <t>LÖRDAG KL 13.00 BANA 15</t>
  </si>
  <si>
    <t>LÖRDAG KL 14.00 BANA 15</t>
  </si>
  <si>
    <t>SÖNDAG KL 15.00 BANA 14</t>
  </si>
  <si>
    <t>SÖNDAG KL 15.00 BANA 6</t>
  </si>
  <si>
    <t xml:space="preserve">Lorenzoni </t>
  </si>
  <si>
    <t>utgår</t>
  </si>
  <si>
    <t>CAROLA  AXELSSON</t>
  </si>
  <si>
    <t>LÖRDAG KL 14.00 BANA 13</t>
  </si>
  <si>
    <t>SÖNDAG KL 11.00 BANA  9</t>
  </si>
  <si>
    <t>SÖNDAG KL 13.00 BANA  9</t>
  </si>
  <si>
    <t>LÖRDAG KL  15.00 BANA 3</t>
  </si>
  <si>
    <t>LÖRDAG KL  14.00 BANA 3</t>
  </si>
  <si>
    <t>SÖNDAG KL  13.00 BANA 13</t>
  </si>
  <si>
    <t>SÖNDAG KL 14 BANA 9</t>
  </si>
  <si>
    <t>Lördag kl 14.00 bana 5</t>
  </si>
  <si>
    <t>Lördag kl 15.00 bana 2</t>
  </si>
  <si>
    <t>Söndag kl 10.00 bana 7</t>
  </si>
  <si>
    <t>Söndag kl 11.00 bana 7</t>
  </si>
  <si>
    <t>MARIETT</t>
  </si>
  <si>
    <t>söndag kl 11.00 bana 8</t>
  </si>
  <si>
    <t>söndag kl 13.00 bana 10</t>
  </si>
  <si>
    <t xml:space="preserve">PER-ARNE GLIMFJÄLL </t>
  </si>
  <si>
    <t>söndag kl 11.00 bana 11</t>
  </si>
  <si>
    <t>söndag kl 13.00 bana 12</t>
  </si>
  <si>
    <t>söndag kl 11 bana 10</t>
  </si>
  <si>
    <t>söndag kl 13.00 bana 14</t>
  </si>
  <si>
    <t>KUCHENREUTER</t>
  </si>
  <si>
    <t>LÖRDAG KL 15.00 BANA 9</t>
  </si>
  <si>
    <t>GLENN ÖSTMAN</t>
  </si>
  <si>
    <t>kommer ej</t>
  </si>
  <si>
    <t>LÖRDAG KL 15.00 BANA 10</t>
  </si>
  <si>
    <t xml:space="preserve">MARIETTE </t>
  </si>
  <si>
    <t>SÖNDAG KL 11.00 BANA 12</t>
  </si>
  <si>
    <t>SÖNDAG KL 13.00 BANA 11</t>
  </si>
  <si>
    <t>COMINAZZO</t>
  </si>
  <si>
    <t>SÖNDAG KL 14.00 BANA 24</t>
  </si>
  <si>
    <t>LEIF JONSSON</t>
  </si>
  <si>
    <t>WHITWORT R</t>
  </si>
  <si>
    <t>LÖRDAG KL 14.00 BANA 3</t>
  </si>
  <si>
    <t>SÖNDAG KL 14.00 BANA  10</t>
  </si>
  <si>
    <t xml:space="preserve">MAXIMILIAN </t>
  </si>
  <si>
    <t>WHITWORT</t>
  </si>
  <si>
    <t>LÖRDAG KL 13.00 BANA 12</t>
  </si>
  <si>
    <t>LÖRDAG KL 15.00 BANA 12</t>
  </si>
  <si>
    <t>LÖRDAG KL 15.00 BANA 13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</si>
</sst>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2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8">
    <tabColor indexed="12"/>
  </sheetPr>
  <dimension ref="A1:O32"/>
  <sheetViews>
    <sheetView workbookViewId="0" topLeftCell="A1">
      <selection activeCell="G15" sqref="G15"/>
    </sheetView>
  </sheetViews>
  <sheetFormatPr defaultColWidth="9.140625" defaultRowHeight="12.75"/>
  <cols>
    <col min="1" max="1" width="4.00390625" style="3" bestFit="1" customWidth="1"/>
    <col min="2" max="2" width="9.421875" style="3" bestFit="1" customWidth="1"/>
    <col min="3" max="3" width="22.57421875" style="3" bestFit="1" customWidth="1"/>
    <col min="4" max="13" width="6.00390625" style="3" customWidth="1"/>
    <col min="14" max="16384" width="9.140625" style="3" customWidth="1"/>
  </cols>
  <sheetData>
    <row r="1" spans="2:8" ht="18">
      <c r="B1" s="2"/>
      <c r="E1" s="18" t="s">
        <v>59</v>
      </c>
      <c r="F1" s="19"/>
      <c r="G1" s="19"/>
      <c r="H1" s="20"/>
    </row>
    <row r="2" spans="2:15" ht="12.75">
      <c r="B2" s="3" t="s">
        <v>16</v>
      </c>
      <c r="C2" s="4" t="s">
        <v>1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3" t="s">
        <v>46</v>
      </c>
      <c r="O2" s="3" t="s">
        <v>74</v>
      </c>
    </row>
    <row r="3" spans="1:15" ht="22.5" customHeight="1">
      <c r="A3" s="3">
        <v>1</v>
      </c>
      <c r="B3" s="3">
        <v>48</v>
      </c>
      <c r="C3" s="3" t="s">
        <v>32</v>
      </c>
      <c r="D3" s="3">
        <v>10</v>
      </c>
      <c r="E3" s="3">
        <v>10</v>
      </c>
      <c r="F3" s="3">
        <v>10</v>
      </c>
      <c r="G3" s="3">
        <v>10</v>
      </c>
      <c r="H3" s="3">
        <v>10</v>
      </c>
      <c r="I3" s="3">
        <v>9</v>
      </c>
      <c r="J3" s="3">
        <v>9</v>
      </c>
      <c r="K3" s="3">
        <v>9</v>
      </c>
      <c r="L3" s="3">
        <v>9</v>
      </c>
      <c r="M3" s="3">
        <v>9</v>
      </c>
      <c r="N3" s="3">
        <f aca="true" t="shared" si="0" ref="N3:N32">SUM(D3:M3)</f>
        <v>95</v>
      </c>
      <c r="O3" s="3">
        <v>42</v>
      </c>
    </row>
    <row r="4" spans="1:15" ht="22.5" customHeight="1">
      <c r="A4" s="3">
        <v>2</v>
      </c>
      <c r="B4" s="3">
        <v>51</v>
      </c>
      <c r="C4" s="3" t="s">
        <v>50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9</v>
      </c>
      <c r="J4" s="3">
        <v>9</v>
      </c>
      <c r="K4" s="3">
        <v>9</v>
      </c>
      <c r="L4" s="3">
        <v>9</v>
      </c>
      <c r="M4" s="3">
        <v>8</v>
      </c>
      <c r="N4" s="3">
        <f t="shared" si="0"/>
        <v>94</v>
      </c>
      <c r="O4" s="3">
        <v>51</v>
      </c>
    </row>
    <row r="5" spans="1:15" ht="22.5" customHeight="1">
      <c r="A5" s="3">
        <v>3</v>
      </c>
      <c r="B5" s="3">
        <v>54</v>
      </c>
      <c r="C5" s="3" t="s">
        <v>92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9</v>
      </c>
      <c r="J5" s="3">
        <v>9</v>
      </c>
      <c r="K5" s="3">
        <v>9</v>
      </c>
      <c r="L5" s="3">
        <v>9</v>
      </c>
      <c r="M5" s="3">
        <v>8</v>
      </c>
      <c r="N5" s="3">
        <f t="shared" si="0"/>
        <v>94</v>
      </c>
      <c r="O5" s="3">
        <v>55</v>
      </c>
    </row>
    <row r="6" spans="1:15" ht="22.5" customHeight="1">
      <c r="A6" s="3">
        <v>4</v>
      </c>
      <c r="B6" s="10">
        <v>2</v>
      </c>
      <c r="C6" s="10" t="s">
        <v>18</v>
      </c>
      <c r="D6" s="3">
        <v>10</v>
      </c>
      <c r="E6" s="3">
        <v>10</v>
      </c>
      <c r="F6" s="3">
        <v>10</v>
      </c>
      <c r="G6" s="3">
        <v>10</v>
      </c>
      <c r="H6" s="3">
        <v>9</v>
      </c>
      <c r="I6" s="3">
        <v>9</v>
      </c>
      <c r="J6" s="3">
        <v>9</v>
      </c>
      <c r="K6" s="3">
        <v>9</v>
      </c>
      <c r="L6" s="3">
        <v>9</v>
      </c>
      <c r="M6" s="3">
        <v>9</v>
      </c>
      <c r="N6" s="3">
        <f t="shared" si="0"/>
        <v>94</v>
      </c>
      <c r="O6" s="3">
        <v>47</v>
      </c>
    </row>
    <row r="7" spans="1:15" ht="22.5" customHeight="1">
      <c r="A7" s="3">
        <v>5</v>
      </c>
      <c r="B7" s="3">
        <v>71</v>
      </c>
      <c r="C7" s="3" t="s">
        <v>107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9</v>
      </c>
      <c r="J7" s="3">
        <v>9</v>
      </c>
      <c r="K7" s="3">
        <v>8</v>
      </c>
      <c r="L7" s="3">
        <v>8</v>
      </c>
      <c r="M7" s="3">
        <v>8</v>
      </c>
      <c r="N7" s="3">
        <f t="shared" si="0"/>
        <v>92</v>
      </c>
      <c r="O7" s="3">
        <v>61</v>
      </c>
    </row>
    <row r="8" spans="1:15" ht="22.5" customHeight="1">
      <c r="A8" s="3">
        <v>6</v>
      </c>
      <c r="B8" s="3">
        <v>25</v>
      </c>
      <c r="C8" s="3" t="s">
        <v>13</v>
      </c>
      <c r="D8" s="3">
        <v>10</v>
      </c>
      <c r="E8" s="3">
        <v>10</v>
      </c>
      <c r="F8" s="3">
        <v>10</v>
      </c>
      <c r="G8" s="3">
        <v>9</v>
      </c>
      <c r="H8" s="3">
        <v>9</v>
      </c>
      <c r="I8" s="3">
        <v>9</v>
      </c>
      <c r="J8" s="3">
        <v>9</v>
      </c>
      <c r="K8" s="3">
        <v>9</v>
      </c>
      <c r="L8" s="3">
        <v>9</v>
      </c>
      <c r="M8" s="3">
        <v>8</v>
      </c>
      <c r="N8" s="3">
        <f t="shared" si="0"/>
        <v>92</v>
      </c>
      <c r="O8" s="3">
        <v>59</v>
      </c>
    </row>
    <row r="9" spans="1:15" ht="22.5" customHeight="1">
      <c r="A9" s="3">
        <v>7</v>
      </c>
      <c r="B9" s="3">
        <v>15</v>
      </c>
      <c r="C9" s="3" t="s">
        <v>21</v>
      </c>
      <c r="D9" s="3">
        <v>10</v>
      </c>
      <c r="E9" s="3">
        <v>10</v>
      </c>
      <c r="F9" s="3">
        <v>10</v>
      </c>
      <c r="G9" s="3">
        <v>9</v>
      </c>
      <c r="H9" s="3">
        <v>9</v>
      </c>
      <c r="I9" s="3">
        <v>9</v>
      </c>
      <c r="J9" s="3">
        <v>9</v>
      </c>
      <c r="K9" s="3">
        <v>9</v>
      </c>
      <c r="L9" s="3">
        <v>8</v>
      </c>
      <c r="M9" s="3">
        <v>8</v>
      </c>
      <c r="N9" s="3">
        <f t="shared" si="0"/>
        <v>91</v>
      </c>
      <c r="O9" s="3">
        <v>59</v>
      </c>
    </row>
    <row r="10" spans="1:15" ht="22.5" customHeight="1">
      <c r="A10" s="3">
        <v>8</v>
      </c>
      <c r="B10" s="10">
        <v>1</v>
      </c>
      <c r="C10" s="10" t="s">
        <v>5</v>
      </c>
      <c r="D10" s="3">
        <v>10</v>
      </c>
      <c r="E10" s="3">
        <v>10</v>
      </c>
      <c r="F10" s="3">
        <v>10</v>
      </c>
      <c r="G10" s="3">
        <v>9</v>
      </c>
      <c r="H10" s="3">
        <v>9</v>
      </c>
      <c r="I10" s="3">
        <v>9</v>
      </c>
      <c r="J10" s="3">
        <v>9</v>
      </c>
      <c r="K10" s="3">
        <v>9</v>
      </c>
      <c r="L10" s="3">
        <v>8</v>
      </c>
      <c r="M10" s="3">
        <v>8</v>
      </c>
      <c r="N10" s="3">
        <f t="shared" si="0"/>
        <v>91</v>
      </c>
      <c r="O10" s="3">
        <v>63</v>
      </c>
    </row>
    <row r="11" spans="1:15" ht="22.5" customHeight="1">
      <c r="A11" s="3">
        <v>9</v>
      </c>
      <c r="B11" s="3">
        <v>40</v>
      </c>
      <c r="C11" s="3" t="s">
        <v>56</v>
      </c>
      <c r="D11" s="3">
        <v>10</v>
      </c>
      <c r="E11" s="3">
        <v>10</v>
      </c>
      <c r="F11" s="3">
        <v>10</v>
      </c>
      <c r="G11" s="3">
        <v>10</v>
      </c>
      <c r="H11" s="3">
        <v>9</v>
      </c>
      <c r="I11" s="3">
        <v>9</v>
      </c>
      <c r="J11" s="3">
        <v>9</v>
      </c>
      <c r="K11" s="3">
        <v>8</v>
      </c>
      <c r="L11" s="3">
        <v>8</v>
      </c>
      <c r="M11" s="3">
        <v>7</v>
      </c>
      <c r="N11" s="3">
        <f t="shared" si="0"/>
        <v>90</v>
      </c>
      <c r="O11" s="3">
        <v>96</v>
      </c>
    </row>
    <row r="12" spans="1:15" ht="22.5" customHeight="1">
      <c r="A12" s="3">
        <v>10</v>
      </c>
      <c r="B12" s="3">
        <v>28</v>
      </c>
      <c r="C12" s="3" t="s">
        <v>42</v>
      </c>
      <c r="D12" s="3">
        <v>10</v>
      </c>
      <c r="E12" s="3">
        <v>9</v>
      </c>
      <c r="F12" s="3">
        <v>9</v>
      </c>
      <c r="G12" s="3">
        <v>9</v>
      </c>
      <c r="H12" s="3">
        <v>9</v>
      </c>
      <c r="I12" s="3">
        <v>9</v>
      </c>
      <c r="J12" s="3">
        <v>9</v>
      </c>
      <c r="K12" s="3">
        <v>9</v>
      </c>
      <c r="L12" s="3">
        <v>9</v>
      </c>
      <c r="M12" s="3">
        <v>8</v>
      </c>
      <c r="N12" s="3">
        <f t="shared" si="0"/>
        <v>90</v>
      </c>
      <c r="O12" s="3">
        <v>53</v>
      </c>
    </row>
    <row r="13" spans="1:15" ht="22.5" customHeight="1">
      <c r="A13" s="3">
        <v>11</v>
      </c>
      <c r="B13" s="3">
        <v>18</v>
      </c>
      <c r="C13" s="3" t="s">
        <v>29</v>
      </c>
      <c r="D13" s="3">
        <v>10</v>
      </c>
      <c r="E13" s="3">
        <v>10</v>
      </c>
      <c r="F13" s="3">
        <v>10</v>
      </c>
      <c r="G13" s="3">
        <v>9</v>
      </c>
      <c r="H13" s="3">
        <v>9</v>
      </c>
      <c r="I13" s="3">
        <v>9</v>
      </c>
      <c r="J13" s="3">
        <v>9</v>
      </c>
      <c r="K13" s="3">
        <v>8</v>
      </c>
      <c r="L13" s="3">
        <v>8</v>
      </c>
      <c r="M13" s="3">
        <v>7</v>
      </c>
      <c r="N13" s="3">
        <f t="shared" si="0"/>
        <v>89</v>
      </c>
      <c r="O13" s="3">
        <v>86</v>
      </c>
    </row>
    <row r="14" spans="1:15" ht="22.5" customHeight="1">
      <c r="A14" s="3">
        <v>12</v>
      </c>
      <c r="B14" s="3">
        <v>41</v>
      </c>
      <c r="C14" s="3" t="s">
        <v>43</v>
      </c>
      <c r="D14" s="3">
        <v>10</v>
      </c>
      <c r="E14" s="3">
        <v>10</v>
      </c>
      <c r="F14" s="3">
        <v>10</v>
      </c>
      <c r="G14" s="3">
        <v>9</v>
      </c>
      <c r="H14" s="3">
        <v>9</v>
      </c>
      <c r="I14" s="3">
        <v>9</v>
      </c>
      <c r="J14" s="3">
        <v>8</v>
      </c>
      <c r="K14" s="3">
        <v>8</v>
      </c>
      <c r="L14" s="3">
        <v>8</v>
      </c>
      <c r="M14" s="3">
        <v>8</v>
      </c>
      <c r="N14" s="3">
        <f t="shared" si="0"/>
        <v>89</v>
      </c>
      <c r="O14" s="3">
        <v>70</v>
      </c>
    </row>
    <row r="15" spans="1:15" ht="22.5" customHeight="1">
      <c r="A15" s="3">
        <v>13</v>
      </c>
      <c r="B15" s="3">
        <v>62</v>
      </c>
      <c r="C15" s="3" t="s">
        <v>35</v>
      </c>
      <c r="D15" s="3">
        <v>10</v>
      </c>
      <c r="E15" s="3">
        <v>10</v>
      </c>
      <c r="F15" s="3">
        <v>10</v>
      </c>
      <c r="G15" s="3">
        <v>9</v>
      </c>
      <c r="H15" s="3">
        <v>9</v>
      </c>
      <c r="I15" s="3">
        <v>9</v>
      </c>
      <c r="J15" s="3">
        <v>8</v>
      </c>
      <c r="K15" s="3">
        <v>8</v>
      </c>
      <c r="L15" s="3">
        <v>8</v>
      </c>
      <c r="M15" s="3">
        <v>8</v>
      </c>
      <c r="N15" s="3">
        <f t="shared" si="0"/>
        <v>89</v>
      </c>
      <c r="O15" s="3">
        <v>74</v>
      </c>
    </row>
    <row r="16" spans="1:15" ht="22.5" customHeight="1">
      <c r="A16" s="3">
        <v>14</v>
      </c>
      <c r="B16" s="3">
        <v>82</v>
      </c>
      <c r="C16" s="3" t="s">
        <v>9</v>
      </c>
      <c r="D16" s="3">
        <v>10</v>
      </c>
      <c r="E16" s="3">
        <v>10</v>
      </c>
      <c r="F16" s="3">
        <v>10</v>
      </c>
      <c r="G16" s="3">
        <v>9</v>
      </c>
      <c r="H16" s="3">
        <v>9</v>
      </c>
      <c r="I16" s="3">
        <v>9</v>
      </c>
      <c r="J16" s="3">
        <v>8</v>
      </c>
      <c r="K16" s="3">
        <v>8</v>
      </c>
      <c r="L16" s="3">
        <v>8</v>
      </c>
      <c r="M16" s="3">
        <v>7</v>
      </c>
      <c r="N16" s="3">
        <f t="shared" si="0"/>
        <v>88</v>
      </c>
      <c r="O16" s="3">
        <v>77</v>
      </c>
    </row>
    <row r="17" spans="1:15" ht="22.5" customHeight="1">
      <c r="A17" s="3">
        <v>15</v>
      </c>
      <c r="B17" s="3">
        <v>60</v>
      </c>
      <c r="C17" s="3" t="s">
        <v>54</v>
      </c>
      <c r="D17" s="3">
        <v>10</v>
      </c>
      <c r="E17" s="3">
        <v>10</v>
      </c>
      <c r="F17" s="3">
        <v>9</v>
      </c>
      <c r="G17" s="3">
        <v>9</v>
      </c>
      <c r="H17" s="3">
        <v>9</v>
      </c>
      <c r="I17" s="3">
        <v>9</v>
      </c>
      <c r="J17" s="3">
        <v>8</v>
      </c>
      <c r="K17" s="3">
        <v>8</v>
      </c>
      <c r="L17" s="3">
        <v>8</v>
      </c>
      <c r="M17" s="3">
        <v>8</v>
      </c>
      <c r="N17" s="3">
        <f t="shared" si="0"/>
        <v>88</v>
      </c>
      <c r="O17" s="3">
        <v>66</v>
      </c>
    </row>
    <row r="18" spans="1:15" ht="22.5" customHeight="1">
      <c r="A18" s="3">
        <v>16</v>
      </c>
      <c r="B18" s="10">
        <v>51</v>
      </c>
      <c r="C18" s="10" t="s">
        <v>52</v>
      </c>
      <c r="D18" s="3">
        <v>10</v>
      </c>
      <c r="E18" s="3">
        <v>10</v>
      </c>
      <c r="F18" s="3">
        <v>9</v>
      </c>
      <c r="G18" s="3">
        <v>9</v>
      </c>
      <c r="H18" s="3">
        <v>9</v>
      </c>
      <c r="I18" s="3">
        <v>8</v>
      </c>
      <c r="J18" s="3">
        <v>8</v>
      </c>
      <c r="K18" s="3">
        <v>8</v>
      </c>
      <c r="L18" s="3">
        <v>8</v>
      </c>
      <c r="M18" s="3">
        <v>8</v>
      </c>
      <c r="N18" s="3">
        <f t="shared" si="0"/>
        <v>87</v>
      </c>
      <c r="O18" s="3">
        <v>74</v>
      </c>
    </row>
    <row r="19" spans="1:15" ht="22.5" customHeight="1">
      <c r="A19" s="3">
        <v>17</v>
      </c>
      <c r="B19" s="3">
        <v>55</v>
      </c>
      <c r="C19" s="3" t="s">
        <v>93</v>
      </c>
      <c r="D19" s="3">
        <v>9</v>
      </c>
      <c r="E19" s="3">
        <v>9</v>
      </c>
      <c r="F19" s="3">
        <v>9</v>
      </c>
      <c r="G19" s="3">
        <v>9</v>
      </c>
      <c r="H19" s="3">
        <v>9</v>
      </c>
      <c r="I19" s="3">
        <v>9</v>
      </c>
      <c r="J19" s="3">
        <v>8</v>
      </c>
      <c r="K19" s="3">
        <v>8</v>
      </c>
      <c r="L19" s="3">
        <v>8</v>
      </c>
      <c r="M19" s="3">
        <v>8</v>
      </c>
      <c r="N19" s="3">
        <f t="shared" si="0"/>
        <v>86</v>
      </c>
      <c r="O19" s="3">
        <v>70</v>
      </c>
    </row>
    <row r="20" spans="1:15" ht="22.5" customHeight="1">
      <c r="A20" s="3">
        <v>18</v>
      </c>
      <c r="B20" s="3">
        <v>61</v>
      </c>
      <c r="C20" s="3" t="s">
        <v>6</v>
      </c>
      <c r="D20" s="3">
        <v>10</v>
      </c>
      <c r="E20" s="3">
        <v>10</v>
      </c>
      <c r="F20" s="3">
        <v>9</v>
      </c>
      <c r="G20" s="3">
        <v>9</v>
      </c>
      <c r="H20" s="3">
        <v>8</v>
      </c>
      <c r="I20" s="3">
        <v>8</v>
      </c>
      <c r="J20" s="3">
        <v>8</v>
      </c>
      <c r="K20" s="3">
        <v>8</v>
      </c>
      <c r="L20" s="3">
        <v>8</v>
      </c>
      <c r="M20" s="3">
        <v>7</v>
      </c>
      <c r="N20" s="3">
        <f t="shared" si="0"/>
        <v>85</v>
      </c>
      <c r="O20" s="3">
        <v>80</v>
      </c>
    </row>
    <row r="21" spans="1:15" ht="22.5" customHeight="1">
      <c r="A21" s="3">
        <v>19</v>
      </c>
      <c r="B21" s="3">
        <v>36</v>
      </c>
      <c r="C21" s="3" t="s">
        <v>10</v>
      </c>
      <c r="D21" s="3">
        <v>10</v>
      </c>
      <c r="E21" s="3">
        <v>9</v>
      </c>
      <c r="F21" s="3">
        <v>9</v>
      </c>
      <c r="G21" s="3">
        <v>9</v>
      </c>
      <c r="H21" s="3">
        <v>9</v>
      </c>
      <c r="I21" s="3">
        <v>9</v>
      </c>
      <c r="J21" s="3">
        <v>8</v>
      </c>
      <c r="K21" s="3">
        <v>8</v>
      </c>
      <c r="L21" s="3">
        <v>7</v>
      </c>
      <c r="M21" s="3">
        <v>7</v>
      </c>
      <c r="N21" s="3">
        <f t="shared" si="0"/>
        <v>85</v>
      </c>
      <c r="O21" s="3">
        <v>88</v>
      </c>
    </row>
    <row r="22" spans="1:15" ht="22.5" customHeight="1">
      <c r="A22" s="3">
        <v>20</v>
      </c>
      <c r="B22" s="10">
        <v>31</v>
      </c>
      <c r="C22" s="10" t="s">
        <v>82</v>
      </c>
      <c r="D22" s="3">
        <v>9</v>
      </c>
      <c r="E22" s="3">
        <v>9</v>
      </c>
      <c r="F22" s="3">
        <v>9</v>
      </c>
      <c r="G22" s="3">
        <v>8</v>
      </c>
      <c r="H22" s="3">
        <v>8</v>
      </c>
      <c r="I22" s="3">
        <v>8</v>
      </c>
      <c r="J22" s="3">
        <v>8</v>
      </c>
      <c r="K22" s="3">
        <v>8</v>
      </c>
      <c r="L22" s="3">
        <v>8</v>
      </c>
      <c r="M22" s="3">
        <v>8</v>
      </c>
      <c r="N22" s="3">
        <f t="shared" si="0"/>
        <v>83</v>
      </c>
      <c r="O22" s="3">
        <v>68</v>
      </c>
    </row>
    <row r="23" spans="1:15" ht="22.5" customHeight="1">
      <c r="A23" s="3">
        <v>21</v>
      </c>
      <c r="B23" s="3">
        <v>46</v>
      </c>
      <c r="C23" s="3" t="s">
        <v>87</v>
      </c>
      <c r="D23" s="3">
        <v>10</v>
      </c>
      <c r="E23" s="3">
        <v>9</v>
      </c>
      <c r="F23" s="3">
        <v>9</v>
      </c>
      <c r="G23" s="3">
        <v>9</v>
      </c>
      <c r="H23" s="3">
        <v>9</v>
      </c>
      <c r="I23" s="3">
        <v>7</v>
      </c>
      <c r="J23" s="3">
        <v>7</v>
      </c>
      <c r="K23" s="3">
        <v>7</v>
      </c>
      <c r="L23" s="3">
        <v>7</v>
      </c>
      <c r="M23" s="3">
        <v>6</v>
      </c>
      <c r="N23" s="3">
        <f t="shared" si="0"/>
        <v>80</v>
      </c>
      <c r="O23" s="3">
        <v>103</v>
      </c>
    </row>
    <row r="24" spans="1:15" ht="22.5" customHeight="1">
      <c r="A24" s="3">
        <v>22</v>
      </c>
      <c r="B24" s="3">
        <v>16</v>
      </c>
      <c r="C24" s="3" t="s">
        <v>79</v>
      </c>
      <c r="D24" s="3">
        <v>9</v>
      </c>
      <c r="E24" s="3">
        <v>9</v>
      </c>
      <c r="F24" s="3">
        <v>9</v>
      </c>
      <c r="G24" s="3">
        <v>8</v>
      </c>
      <c r="H24" s="3">
        <v>8</v>
      </c>
      <c r="I24" s="3">
        <v>8</v>
      </c>
      <c r="J24" s="3">
        <v>8</v>
      </c>
      <c r="K24" s="3">
        <v>7</v>
      </c>
      <c r="L24" s="3">
        <v>7</v>
      </c>
      <c r="M24" s="3">
        <v>7</v>
      </c>
      <c r="N24" s="3">
        <f t="shared" si="0"/>
        <v>80</v>
      </c>
      <c r="O24" s="3">
        <v>94</v>
      </c>
    </row>
    <row r="25" spans="1:15" ht="22.5" customHeight="1">
      <c r="A25" s="3">
        <v>23</v>
      </c>
      <c r="B25" s="3">
        <v>63</v>
      </c>
      <c r="C25" s="3" t="s">
        <v>33</v>
      </c>
      <c r="D25" s="3">
        <v>10</v>
      </c>
      <c r="E25" s="3">
        <v>9</v>
      </c>
      <c r="F25" s="3">
        <v>9</v>
      </c>
      <c r="G25" s="3">
        <v>8</v>
      </c>
      <c r="H25" s="3">
        <v>8</v>
      </c>
      <c r="I25" s="3">
        <v>7</v>
      </c>
      <c r="J25" s="3">
        <v>7</v>
      </c>
      <c r="K25" s="3">
        <v>7</v>
      </c>
      <c r="L25" s="3">
        <v>7</v>
      </c>
      <c r="M25" s="3">
        <v>7</v>
      </c>
      <c r="N25" s="3">
        <f t="shared" si="0"/>
        <v>79</v>
      </c>
      <c r="O25" s="3">
        <v>92</v>
      </c>
    </row>
    <row r="26" spans="1:15" ht="22.5" customHeight="1">
      <c r="A26" s="3">
        <v>24</v>
      </c>
      <c r="B26" s="3">
        <v>8</v>
      </c>
      <c r="C26" s="3" t="s">
        <v>7</v>
      </c>
      <c r="D26" s="3">
        <v>9</v>
      </c>
      <c r="E26" s="3">
        <v>9</v>
      </c>
      <c r="F26" s="3">
        <v>9</v>
      </c>
      <c r="G26" s="3">
        <v>9</v>
      </c>
      <c r="H26" s="3">
        <v>8</v>
      </c>
      <c r="I26" s="3">
        <v>7</v>
      </c>
      <c r="J26" s="3">
        <v>7</v>
      </c>
      <c r="K26" s="3">
        <v>7</v>
      </c>
      <c r="L26" s="3">
        <v>7</v>
      </c>
      <c r="M26" s="3">
        <v>7</v>
      </c>
      <c r="N26" s="3">
        <f t="shared" si="0"/>
        <v>79</v>
      </c>
      <c r="O26" s="3">
        <v>85</v>
      </c>
    </row>
    <row r="27" spans="1:15" ht="22.5" customHeight="1">
      <c r="A27" s="3">
        <v>25</v>
      </c>
      <c r="B27" s="3">
        <v>26</v>
      </c>
      <c r="C27" s="3" t="s">
        <v>28</v>
      </c>
      <c r="D27" s="3">
        <v>9</v>
      </c>
      <c r="E27" s="3">
        <v>9</v>
      </c>
      <c r="F27" s="3">
        <v>9</v>
      </c>
      <c r="G27" s="3">
        <v>8</v>
      </c>
      <c r="H27" s="3">
        <v>8</v>
      </c>
      <c r="I27" s="3">
        <v>8</v>
      </c>
      <c r="J27" s="3">
        <v>7</v>
      </c>
      <c r="K27" s="3">
        <v>7</v>
      </c>
      <c r="L27" s="3">
        <v>6</v>
      </c>
      <c r="M27" s="3">
        <v>6</v>
      </c>
      <c r="N27" s="3">
        <f t="shared" si="0"/>
        <v>77</v>
      </c>
      <c r="O27" s="3">
        <v>113</v>
      </c>
    </row>
    <row r="28" spans="1:15" ht="22.5" customHeight="1">
      <c r="A28" s="3">
        <v>26</v>
      </c>
      <c r="B28" s="3">
        <v>81</v>
      </c>
      <c r="C28" s="3" t="s">
        <v>120</v>
      </c>
      <c r="D28" s="3">
        <v>10</v>
      </c>
      <c r="E28" s="3">
        <v>9</v>
      </c>
      <c r="F28" s="3">
        <v>9</v>
      </c>
      <c r="G28" s="3">
        <v>9</v>
      </c>
      <c r="H28" s="3">
        <v>8</v>
      </c>
      <c r="I28" s="3">
        <v>7</v>
      </c>
      <c r="J28" s="3">
        <v>6</v>
      </c>
      <c r="K28" s="3">
        <v>6</v>
      </c>
      <c r="L28" s="3">
        <v>5</v>
      </c>
      <c r="M28" s="3">
        <v>5</v>
      </c>
      <c r="N28" s="3">
        <f t="shared" si="0"/>
        <v>74</v>
      </c>
      <c r="O28" s="3">
        <v>134</v>
      </c>
    </row>
    <row r="29" spans="1:15" ht="22.5" customHeight="1">
      <c r="A29" s="3">
        <v>27</v>
      </c>
      <c r="B29" s="3">
        <v>64</v>
      </c>
      <c r="C29" s="3" t="s">
        <v>34</v>
      </c>
      <c r="D29" s="3">
        <v>9</v>
      </c>
      <c r="E29" s="3">
        <v>9</v>
      </c>
      <c r="F29" s="3">
        <v>8</v>
      </c>
      <c r="G29" s="3">
        <v>8</v>
      </c>
      <c r="H29" s="3">
        <v>8</v>
      </c>
      <c r="I29" s="3">
        <v>8</v>
      </c>
      <c r="J29" s="3">
        <v>7</v>
      </c>
      <c r="K29" s="3">
        <v>7</v>
      </c>
      <c r="L29" s="3">
        <v>5</v>
      </c>
      <c r="M29" s="3">
        <v>5</v>
      </c>
      <c r="N29" s="3">
        <f t="shared" si="0"/>
        <v>74</v>
      </c>
      <c r="O29" s="3">
        <v>137</v>
      </c>
    </row>
    <row r="30" spans="1:14" ht="22.5" customHeight="1">
      <c r="A30" s="3">
        <v>28</v>
      </c>
      <c r="B30" s="3">
        <v>17</v>
      </c>
      <c r="C30" s="3" t="s">
        <v>26</v>
      </c>
      <c r="D30" s="3">
        <v>9</v>
      </c>
      <c r="E30" s="3">
        <v>9</v>
      </c>
      <c r="F30" s="3">
        <v>9</v>
      </c>
      <c r="G30" s="3">
        <v>8</v>
      </c>
      <c r="H30" s="3">
        <v>7</v>
      </c>
      <c r="I30" s="3">
        <v>7</v>
      </c>
      <c r="J30" s="3">
        <v>7</v>
      </c>
      <c r="K30" s="3">
        <v>6</v>
      </c>
      <c r="L30" s="3">
        <v>4</v>
      </c>
      <c r="M30" s="3">
        <v>3</v>
      </c>
      <c r="N30" s="3">
        <f t="shared" si="0"/>
        <v>69</v>
      </c>
    </row>
    <row r="31" spans="1:14" ht="22.5" customHeight="1">
      <c r="A31" s="3">
        <v>29</v>
      </c>
      <c r="B31" s="3">
        <v>53</v>
      </c>
      <c r="C31" s="3" t="s">
        <v>51</v>
      </c>
      <c r="D31" s="3">
        <v>8</v>
      </c>
      <c r="E31" s="3">
        <v>8</v>
      </c>
      <c r="F31" s="3">
        <v>8</v>
      </c>
      <c r="G31" s="3">
        <v>8</v>
      </c>
      <c r="H31" s="3">
        <v>7</v>
      </c>
      <c r="I31" s="3">
        <v>6</v>
      </c>
      <c r="J31" s="3">
        <v>6</v>
      </c>
      <c r="K31" s="3">
        <v>5</v>
      </c>
      <c r="L31" s="3">
        <v>5</v>
      </c>
      <c r="M31" s="3">
        <v>5</v>
      </c>
      <c r="N31" s="3">
        <f t="shared" si="0"/>
        <v>66</v>
      </c>
    </row>
    <row r="32" spans="2:14" ht="22.5" customHeight="1">
      <c r="B32" s="3">
        <v>7</v>
      </c>
      <c r="C32" s="3" t="s">
        <v>78</v>
      </c>
      <c r="N32" s="3">
        <f t="shared" si="0"/>
        <v>0</v>
      </c>
    </row>
  </sheetData>
  <mergeCells count="1">
    <mergeCell ref="E1:H1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>
    <tabColor indexed="10"/>
  </sheetPr>
  <dimension ref="A1:O19"/>
  <sheetViews>
    <sheetView workbookViewId="0" topLeftCell="A1">
      <selection activeCell="E1" sqref="E1:K1"/>
    </sheetView>
  </sheetViews>
  <sheetFormatPr defaultColWidth="9.140625" defaultRowHeight="12.75"/>
  <cols>
    <col min="1" max="1" width="6.57421875" style="3" customWidth="1"/>
    <col min="2" max="2" width="9.421875" style="3" bestFit="1" customWidth="1"/>
    <col min="3" max="3" width="23.7109375" style="3" bestFit="1" customWidth="1"/>
    <col min="4" max="13" width="5.8515625" style="3" customWidth="1"/>
    <col min="14" max="16384" width="9.140625" style="3" customWidth="1"/>
  </cols>
  <sheetData>
    <row r="1" spans="5:11" ht="18" customHeight="1">
      <c r="E1" s="21" t="s">
        <v>63</v>
      </c>
      <c r="F1" s="22"/>
      <c r="G1" s="22"/>
      <c r="H1" s="22"/>
      <c r="I1" s="22"/>
      <c r="J1" s="22"/>
      <c r="K1" s="23"/>
    </row>
    <row r="2" spans="2:14" ht="12.75">
      <c r="B2" s="3" t="s">
        <v>16</v>
      </c>
      <c r="C2" s="4" t="s">
        <v>1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3" t="s">
        <v>46</v>
      </c>
    </row>
    <row r="3" spans="1:15" ht="22.5" customHeight="1">
      <c r="A3" s="3">
        <v>1</v>
      </c>
      <c r="B3" s="3">
        <v>34</v>
      </c>
      <c r="C3" s="3" t="s">
        <v>36</v>
      </c>
      <c r="D3" s="3">
        <v>10</v>
      </c>
      <c r="E3" s="3">
        <v>9</v>
      </c>
      <c r="F3" s="3">
        <v>9</v>
      </c>
      <c r="G3" s="3">
        <v>9</v>
      </c>
      <c r="H3" s="3">
        <v>9</v>
      </c>
      <c r="I3" s="3">
        <v>9</v>
      </c>
      <c r="J3" s="3">
        <v>9</v>
      </c>
      <c r="K3" s="3">
        <v>9</v>
      </c>
      <c r="L3" s="3">
        <v>9</v>
      </c>
      <c r="M3" s="3">
        <v>9</v>
      </c>
      <c r="N3" s="3">
        <f aca="true" t="shared" si="0" ref="N3:N15">SUM(D3:M3)</f>
        <v>91</v>
      </c>
      <c r="O3" s="3">
        <v>43</v>
      </c>
    </row>
    <row r="4" spans="1:15" ht="24" customHeight="1">
      <c r="A4" s="3">
        <v>2</v>
      </c>
      <c r="B4" s="3">
        <v>30</v>
      </c>
      <c r="C4" s="3" t="s">
        <v>38</v>
      </c>
      <c r="D4" s="3">
        <v>10</v>
      </c>
      <c r="E4" s="3">
        <v>10</v>
      </c>
      <c r="F4" s="3">
        <v>9</v>
      </c>
      <c r="G4" s="3">
        <v>9</v>
      </c>
      <c r="H4" s="3">
        <v>9</v>
      </c>
      <c r="I4" s="3">
        <v>9</v>
      </c>
      <c r="J4" s="3">
        <v>9</v>
      </c>
      <c r="K4" s="3">
        <v>9</v>
      </c>
      <c r="L4" s="3">
        <v>8</v>
      </c>
      <c r="M4" s="3">
        <v>8</v>
      </c>
      <c r="N4" s="3">
        <f t="shared" si="0"/>
        <v>90</v>
      </c>
      <c r="O4" s="3">
        <v>55</v>
      </c>
    </row>
    <row r="5" spans="1:15" ht="22.5" customHeight="1">
      <c r="A5" s="3">
        <v>3</v>
      </c>
      <c r="B5" s="10">
        <v>28</v>
      </c>
      <c r="C5" s="10" t="s">
        <v>42</v>
      </c>
      <c r="D5" s="3">
        <v>10</v>
      </c>
      <c r="E5" s="3">
        <v>10</v>
      </c>
      <c r="F5" s="3">
        <v>10</v>
      </c>
      <c r="G5" s="3">
        <v>9</v>
      </c>
      <c r="H5" s="3">
        <v>9</v>
      </c>
      <c r="I5" s="3">
        <v>9</v>
      </c>
      <c r="J5" s="3">
        <v>8</v>
      </c>
      <c r="K5" s="3">
        <v>8</v>
      </c>
      <c r="L5" s="3">
        <v>8</v>
      </c>
      <c r="M5" s="3">
        <v>8</v>
      </c>
      <c r="N5" s="3">
        <f t="shared" si="0"/>
        <v>89</v>
      </c>
      <c r="O5" s="3">
        <v>66</v>
      </c>
    </row>
    <row r="6" spans="1:15" ht="22.5" customHeight="1">
      <c r="A6" s="3">
        <v>4</v>
      </c>
      <c r="B6" s="3">
        <v>24</v>
      </c>
      <c r="C6" s="3" t="s">
        <v>31</v>
      </c>
      <c r="D6" s="8">
        <v>10</v>
      </c>
      <c r="E6" s="8">
        <v>10</v>
      </c>
      <c r="F6" s="8">
        <v>9</v>
      </c>
      <c r="G6" s="8">
        <v>9</v>
      </c>
      <c r="H6" s="8">
        <v>9</v>
      </c>
      <c r="I6" s="8">
        <v>9</v>
      </c>
      <c r="J6" s="8">
        <v>9</v>
      </c>
      <c r="K6" s="8">
        <v>8</v>
      </c>
      <c r="L6" s="8">
        <v>8</v>
      </c>
      <c r="M6" s="8">
        <v>8</v>
      </c>
      <c r="N6" s="3">
        <f t="shared" si="0"/>
        <v>89</v>
      </c>
      <c r="O6" s="3">
        <v>71</v>
      </c>
    </row>
    <row r="7" spans="1:15" ht="22.5" customHeight="1">
      <c r="A7" s="3">
        <v>5</v>
      </c>
      <c r="B7" s="10">
        <v>15</v>
      </c>
      <c r="C7" s="10" t="s">
        <v>21</v>
      </c>
      <c r="D7" s="3">
        <v>10</v>
      </c>
      <c r="E7" s="3">
        <v>10</v>
      </c>
      <c r="F7" s="3">
        <v>10</v>
      </c>
      <c r="G7" s="3">
        <v>9</v>
      </c>
      <c r="H7" s="3">
        <v>9</v>
      </c>
      <c r="I7" s="3">
        <v>9</v>
      </c>
      <c r="J7" s="3">
        <v>8</v>
      </c>
      <c r="K7" s="3">
        <v>8</v>
      </c>
      <c r="L7" s="3">
        <v>7</v>
      </c>
      <c r="M7" s="3">
        <v>7</v>
      </c>
      <c r="N7" s="3">
        <f t="shared" si="0"/>
        <v>87</v>
      </c>
      <c r="O7" s="3">
        <v>85</v>
      </c>
    </row>
    <row r="8" spans="1:15" ht="22.5" customHeight="1">
      <c r="A8" s="3">
        <v>6</v>
      </c>
      <c r="B8" s="3">
        <v>21</v>
      </c>
      <c r="C8" s="7" t="s">
        <v>45</v>
      </c>
      <c r="D8" s="8">
        <v>10</v>
      </c>
      <c r="E8" s="8">
        <v>10</v>
      </c>
      <c r="F8" s="8">
        <v>10</v>
      </c>
      <c r="G8" s="8">
        <v>9</v>
      </c>
      <c r="H8" s="8">
        <v>9</v>
      </c>
      <c r="I8" s="8">
        <v>8</v>
      </c>
      <c r="J8" s="8">
        <v>8</v>
      </c>
      <c r="K8" s="8">
        <v>8</v>
      </c>
      <c r="L8" s="8">
        <v>7</v>
      </c>
      <c r="M8" s="8">
        <v>7</v>
      </c>
      <c r="N8" s="3">
        <f t="shared" si="0"/>
        <v>86</v>
      </c>
      <c r="O8" s="3">
        <v>89</v>
      </c>
    </row>
    <row r="9" spans="1:15" ht="22.5" customHeight="1">
      <c r="A9" s="3">
        <v>7</v>
      </c>
      <c r="B9" s="3">
        <v>71</v>
      </c>
      <c r="C9" s="3" t="s">
        <v>55</v>
      </c>
      <c r="D9" s="3">
        <v>10</v>
      </c>
      <c r="E9" s="3">
        <v>9</v>
      </c>
      <c r="F9" s="3">
        <v>9</v>
      </c>
      <c r="G9" s="3">
        <v>9</v>
      </c>
      <c r="H9" s="3">
        <v>9</v>
      </c>
      <c r="I9" s="3">
        <v>9</v>
      </c>
      <c r="J9" s="3">
        <v>8</v>
      </c>
      <c r="K9" s="3">
        <v>8</v>
      </c>
      <c r="L9" s="3">
        <v>7</v>
      </c>
      <c r="M9" s="3">
        <v>7</v>
      </c>
      <c r="N9" s="3">
        <f t="shared" si="0"/>
        <v>85</v>
      </c>
      <c r="O9" s="3">
        <v>90</v>
      </c>
    </row>
    <row r="10" spans="1:15" ht="22.5" customHeight="1">
      <c r="A10" s="3">
        <v>8</v>
      </c>
      <c r="B10" s="3">
        <v>18</v>
      </c>
      <c r="C10" s="3" t="s">
        <v>29</v>
      </c>
      <c r="D10" s="3">
        <v>10</v>
      </c>
      <c r="E10" s="3">
        <v>9</v>
      </c>
      <c r="F10" s="3">
        <v>9</v>
      </c>
      <c r="G10" s="3">
        <v>9</v>
      </c>
      <c r="H10" s="3">
        <v>9</v>
      </c>
      <c r="I10" s="3">
        <v>8</v>
      </c>
      <c r="J10" s="3">
        <v>8</v>
      </c>
      <c r="K10" s="3">
        <v>7</v>
      </c>
      <c r="L10" s="3">
        <v>7</v>
      </c>
      <c r="M10" s="3">
        <v>7</v>
      </c>
      <c r="N10" s="3">
        <f t="shared" si="0"/>
        <v>83</v>
      </c>
      <c r="O10" s="3">
        <v>90</v>
      </c>
    </row>
    <row r="11" spans="1:15" ht="22.5" customHeight="1">
      <c r="A11" s="3">
        <v>9</v>
      </c>
      <c r="B11" s="3">
        <v>60</v>
      </c>
      <c r="C11" s="3" t="s">
        <v>54</v>
      </c>
      <c r="D11" s="3">
        <v>10</v>
      </c>
      <c r="E11" s="3">
        <v>9</v>
      </c>
      <c r="F11" s="3">
        <v>9</v>
      </c>
      <c r="G11" s="3">
        <v>9</v>
      </c>
      <c r="H11" s="3">
        <v>9</v>
      </c>
      <c r="I11" s="3">
        <v>8</v>
      </c>
      <c r="J11" s="3">
        <v>7</v>
      </c>
      <c r="K11" s="3">
        <v>7</v>
      </c>
      <c r="L11" s="3">
        <v>7</v>
      </c>
      <c r="M11" s="3">
        <v>7</v>
      </c>
      <c r="N11" s="3">
        <f t="shared" si="0"/>
        <v>82</v>
      </c>
      <c r="O11" s="3">
        <v>97</v>
      </c>
    </row>
    <row r="12" spans="1:15" ht="22.5" customHeight="1">
      <c r="A12" s="3">
        <v>10</v>
      </c>
      <c r="B12" s="3">
        <v>23</v>
      </c>
      <c r="C12" s="3" t="s">
        <v>80</v>
      </c>
      <c r="D12" s="3">
        <v>9</v>
      </c>
      <c r="E12" s="3">
        <v>9</v>
      </c>
      <c r="F12" s="3">
        <v>9</v>
      </c>
      <c r="G12" s="3">
        <v>8</v>
      </c>
      <c r="H12" s="3">
        <v>8</v>
      </c>
      <c r="I12" s="3">
        <v>7</v>
      </c>
      <c r="J12" s="3">
        <v>7</v>
      </c>
      <c r="K12" s="3">
        <v>6</v>
      </c>
      <c r="L12" s="3">
        <v>6</v>
      </c>
      <c r="M12" s="3">
        <v>6</v>
      </c>
      <c r="N12" s="3">
        <f t="shared" si="0"/>
        <v>75</v>
      </c>
      <c r="O12" s="3">
        <v>122</v>
      </c>
    </row>
    <row r="13" spans="1:15" ht="22.5" customHeight="1">
      <c r="A13" s="3">
        <v>11</v>
      </c>
      <c r="B13" s="3">
        <v>16</v>
      </c>
      <c r="C13" s="3" t="s">
        <v>79</v>
      </c>
      <c r="D13" s="3">
        <v>9</v>
      </c>
      <c r="E13" s="3">
        <v>8</v>
      </c>
      <c r="F13" s="3">
        <v>8</v>
      </c>
      <c r="G13" s="3">
        <v>8</v>
      </c>
      <c r="H13" s="3">
        <v>8</v>
      </c>
      <c r="I13" s="3">
        <v>7</v>
      </c>
      <c r="J13" s="3">
        <v>7</v>
      </c>
      <c r="K13" s="3">
        <v>6</v>
      </c>
      <c r="L13" s="3">
        <v>6</v>
      </c>
      <c r="M13" s="3">
        <v>5</v>
      </c>
      <c r="N13" s="3">
        <f t="shared" si="0"/>
        <v>72</v>
      </c>
      <c r="O13" s="3">
        <v>130</v>
      </c>
    </row>
    <row r="14" spans="1:14" ht="22.5" customHeight="1">
      <c r="A14" s="3">
        <v>12</v>
      </c>
      <c r="B14" s="10">
        <v>1</v>
      </c>
      <c r="C14" s="10" t="s">
        <v>5</v>
      </c>
      <c r="D14" s="8">
        <v>8</v>
      </c>
      <c r="E14" s="8">
        <v>8</v>
      </c>
      <c r="F14" s="8">
        <v>7</v>
      </c>
      <c r="G14" s="8">
        <v>7</v>
      </c>
      <c r="H14" s="8">
        <v>7</v>
      </c>
      <c r="I14" s="8">
        <v>6</v>
      </c>
      <c r="J14" s="8">
        <v>5</v>
      </c>
      <c r="K14" s="8">
        <v>5</v>
      </c>
      <c r="L14" s="8">
        <v>5</v>
      </c>
      <c r="M14" s="8">
        <v>3</v>
      </c>
      <c r="N14" s="3">
        <f t="shared" si="0"/>
        <v>61</v>
      </c>
    </row>
    <row r="15" spans="1:14" ht="22.5" customHeight="1">
      <c r="A15" s="3">
        <v>13</v>
      </c>
      <c r="B15" s="3">
        <v>56</v>
      </c>
      <c r="C15" s="3" t="s">
        <v>53</v>
      </c>
      <c r="N15" s="3">
        <f t="shared" si="0"/>
        <v>0</v>
      </c>
    </row>
    <row r="16" spans="2:3" ht="21.75" customHeight="1">
      <c r="B16" s="6"/>
      <c r="C16" s="6"/>
    </row>
    <row r="17" spans="2:3" ht="22.5" customHeight="1">
      <c r="B17" s="6"/>
      <c r="C17" s="6"/>
    </row>
    <row r="18" spans="2:3" ht="22.5" customHeight="1">
      <c r="B18" s="6"/>
      <c r="C18" s="6"/>
    </row>
    <row r="19" spans="2:3" ht="22.5" customHeight="1">
      <c r="B19" s="6"/>
      <c r="C19" s="6"/>
    </row>
  </sheetData>
  <mergeCells count="1">
    <mergeCell ref="E1:K1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4">
    <tabColor indexed="10"/>
  </sheetPr>
  <dimension ref="A1:P17"/>
  <sheetViews>
    <sheetView workbookViewId="0" topLeftCell="A1">
      <selection activeCell="D1" sqref="D1:J1"/>
    </sheetView>
  </sheetViews>
  <sheetFormatPr defaultColWidth="9.140625" defaultRowHeight="12.75"/>
  <cols>
    <col min="1" max="1" width="5.28125" style="0" bestFit="1" customWidth="1"/>
    <col min="2" max="2" width="7.8515625" style="0" bestFit="1" customWidth="1"/>
    <col min="3" max="3" width="22.57421875" style="0" customWidth="1"/>
    <col min="4" max="11" width="6.7109375" style="0" customWidth="1"/>
    <col min="12" max="12" width="6.421875" style="0" customWidth="1"/>
    <col min="13" max="13" width="6.7109375" style="0" customWidth="1"/>
    <col min="14" max="14" width="6.57421875" style="0" customWidth="1"/>
    <col min="15" max="15" width="8.8515625" style="0" bestFit="1" customWidth="1"/>
    <col min="16" max="16" width="8.8515625" style="0" hidden="1" customWidth="1"/>
  </cols>
  <sheetData>
    <row r="1" spans="1:15" ht="20.25">
      <c r="A1" s="2"/>
      <c r="B1" s="2"/>
      <c r="C1" s="11"/>
      <c r="D1" s="21" t="s">
        <v>114</v>
      </c>
      <c r="E1" s="22"/>
      <c r="F1" s="22"/>
      <c r="G1" s="22"/>
      <c r="H1" s="22"/>
      <c r="I1" s="22"/>
      <c r="J1" s="23"/>
      <c r="K1" s="3"/>
      <c r="L1" s="3"/>
      <c r="M1" s="3"/>
      <c r="N1" s="3"/>
      <c r="O1" s="3"/>
    </row>
    <row r="2" spans="1:16" ht="12.75">
      <c r="A2" s="5"/>
      <c r="B2" s="5" t="s">
        <v>16</v>
      </c>
      <c r="C2" s="4" t="s">
        <v>1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5" t="s">
        <v>2</v>
      </c>
      <c r="O2" s="5" t="s">
        <v>3</v>
      </c>
      <c r="P2" s="1" t="s">
        <v>4</v>
      </c>
    </row>
    <row r="3" spans="1:15" ht="30" customHeight="1">
      <c r="A3" s="3">
        <v>1</v>
      </c>
      <c r="B3" s="3">
        <v>34</v>
      </c>
      <c r="C3" s="3" t="s">
        <v>36</v>
      </c>
      <c r="D3" s="3">
        <v>10</v>
      </c>
      <c r="E3" s="3">
        <v>10</v>
      </c>
      <c r="F3" s="3">
        <v>10</v>
      </c>
      <c r="G3" s="3">
        <v>10</v>
      </c>
      <c r="H3" s="3">
        <v>9</v>
      </c>
      <c r="I3" s="3">
        <v>9</v>
      </c>
      <c r="J3" s="3">
        <v>9</v>
      </c>
      <c r="K3" s="3">
        <v>9</v>
      </c>
      <c r="L3" s="3">
        <v>9</v>
      </c>
      <c r="M3" s="3">
        <v>9</v>
      </c>
      <c r="N3" s="3">
        <f aca="true" t="shared" si="0" ref="N3:N8">SUM(D3:M3)</f>
        <v>94</v>
      </c>
      <c r="O3" s="3">
        <v>46</v>
      </c>
    </row>
    <row r="4" spans="1:15" ht="30" customHeight="1">
      <c r="A4" s="3">
        <v>2</v>
      </c>
      <c r="B4" s="3">
        <v>28</v>
      </c>
      <c r="C4" s="3" t="s">
        <v>42</v>
      </c>
      <c r="D4" s="3">
        <v>10</v>
      </c>
      <c r="E4" s="3">
        <v>10</v>
      </c>
      <c r="F4" s="3">
        <v>10</v>
      </c>
      <c r="G4" s="3">
        <v>10</v>
      </c>
      <c r="H4" s="3">
        <v>9</v>
      </c>
      <c r="I4" s="3">
        <v>9</v>
      </c>
      <c r="J4" s="3">
        <v>9</v>
      </c>
      <c r="K4" s="3">
        <v>9</v>
      </c>
      <c r="L4" s="3">
        <v>9</v>
      </c>
      <c r="M4" s="3">
        <v>8</v>
      </c>
      <c r="N4" s="3">
        <f t="shared" si="0"/>
        <v>93</v>
      </c>
      <c r="O4" s="3">
        <v>51</v>
      </c>
    </row>
    <row r="5" spans="1:15" ht="30" customHeight="1">
      <c r="A5" s="3">
        <v>3</v>
      </c>
      <c r="B5" s="3">
        <v>21</v>
      </c>
      <c r="C5" s="3" t="s">
        <v>45</v>
      </c>
      <c r="D5" s="3">
        <v>10</v>
      </c>
      <c r="E5" s="3">
        <v>10</v>
      </c>
      <c r="F5" s="3">
        <v>10</v>
      </c>
      <c r="G5" s="3">
        <v>10</v>
      </c>
      <c r="H5" s="3">
        <v>9</v>
      </c>
      <c r="I5" s="3">
        <v>9</v>
      </c>
      <c r="J5" s="3">
        <v>9</v>
      </c>
      <c r="K5" s="3">
        <v>8</v>
      </c>
      <c r="L5" s="3">
        <v>8</v>
      </c>
      <c r="M5" s="3">
        <v>8</v>
      </c>
      <c r="N5" s="3">
        <f t="shared" si="0"/>
        <v>91</v>
      </c>
      <c r="O5" s="3">
        <v>72</v>
      </c>
    </row>
    <row r="6" spans="1:15" ht="30.75" customHeight="1">
      <c r="A6" s="3">
        <v>4</v>
      </c>
      <c r="B6" s="3">
        <v>32</v>
      </c>
      <c r="C6" s="3" t="s">
        <v>27</v>
      </c>
      <c r="D6" s="3">
        <v>10</v>
      </c>
      <c r="E6" s="3">
        <v>10</v>
      </c>
      <c r="F6" s="3">
        <v>9</v>
      </c>
      <c r="G6" s="3">
        <v>9</v>
      </c>
      <c r="H6" s="3">
        <v>9</v>
      </c>
      <c r="I6" s="3">
        <v>9</v>
      </c>
      <c r="J6" s="3">
        <v>9</v>
      </c>
      <c r="K6" s="3">
        <v>9</v>
      </c>
      <c r="L6" s="3">
        <v>8</v>
      </c>
      <c r="M6" s="3">
        <v>8</v>
      </c>
      <c r="N6" s="3">
        <f t="shared" si="0"/>
        <v>90</v>
      </c>
      <c r="O6" s="3">
        <v>65</v>
      </c>
    </row>
    <row r="7" spans="1:15" ht="30" customHeight="1">
      <c r="A7" s="3">
        <v>5</v>
      </c>
      <c r="B7" s="3">
        <v>38</v>
      </c>
      <c r="C7" s="3" t="s">
        <v>24</v>
      </c>
      <c r="D7" s="3">
        <v>10</v>
      </c>
      <c r="E7" s="3">
        <v>9</v>
      </c>
      <c r="F7" s="3">
        <v>9</v>
      </c>
      <c r="G7" s="3">
        <v>9</v>
      </c>
      <c r="H7" s="3">
        <v>8</v>
      </c>
      <c r="I7" s="3">
        <v>8</v>
      </c>
      <c r="J7" s="3">
        <v>8</v>
      </c>
      <c r="K7" s="3">
        <v>8</v>
      </c>
      <c r="L7" s="3">
        <v>7</v>
      </c>
      <c r="M7" s="3">
        <v>5</v>
      </c>
      <c r="N7" s="3">
        <f t="shared" si="0"/>
        <v>81</v>
      </c>
      <c r="O7" s="3">
        <v>151</v>
      </c>
    </row>
    <row r="8" spans="1:15" ht="30" customHeight="1">
      <c r="A8" s="3">
        <v>6</v>
      </c>
      <c r="B8" s="3">
        <v>7</v>
      </c>
      <c r="C8" s="3" t="s">
        <v>78</v>
      </c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  <c r="O8" s="3"/>
    </row>
    <row r="9" ht="30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>
      <c r="A15">
        <v>13</v>
      </c>
    </row>
    <row r="16" ht="29.25" customHeight="1">
      <c r="A16">
        <v>14</v>
      </c>
    </row>
    <row r="17" ht="29.25" customHeight="1">
      <c r="A17">
        <v>15</v>
      </c>
    </row>
  </sheetData>
  <mergeCells count="1">
    <mergeCell ref="D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7">
    <tabColor indexed="10"/>
  </sheetPr>
  <dimension ref="A1:O12"/>
  <sheetViews>
    <sheetView workbookViewId="0" topLeftCell="A1">
      <selection activeCell="E1" sqref="E1:J1"/>
    </sheetView>
  </sheetViews>
  <sheetFormatPr defaultColWidth="9.140625" defaultRowHeight="12.75"/>
  <cols>
    <col min="1" max="1" width="3.00390625" style="3" bestFit="1" customWidth="1"/>
    <col min="2" max="2" width="9.421875" style="3" bestFit="1" customWidth="1"/>
    <col min="3" max="3" width="20.57421875" style="3" bestFit="1" customWidth="1"/>
    <col min="4" max="10" width="5.8515625" style="3" customWidth="1"/>
    <col min="11" max="11" width="5.7109375" style="3" customWidth="1"/>
    <col min="12" max="13" width="5.8515625" style="3" customWidth="1"/>
    <col min="14" max="16384" width="9.140625" style="3" customWidth="1"/>
  </cols>
  <sheetData>
    <row r="1" spans="2:10" ht="18">
      <c r="B1" s="2"/>
      <c r="E1" s="18" t="s">
        <v>70</v>
      </c>
      <c r="F1" s="19"/>
      <c r="G1" s="19"/>
      <c r="H1" s="19"/>
      <c r="I1" s="19"/>
      <c r="J1" s="20"/>
    </row>
    <row r="2" spans="2:15" ht="12.75">
      <c r="B2" s="3" t="s">
        <v>16</v>
      </c>
      <c r="C2" s="4" t="s">
        <v>1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3" t="s">
        <v>46</v>
      </c>
      <c r="O2" s="3" t="s">
        <v>139</v>
      </c>
    </row>
    <row r="3" spans="1:14" ht="22.5" customHeight="1">
      <c r="A3" s="3">
        <v>1</v>
      </c>
      <c r="B3" s="3">
        <v>34</v>
      </c>
      <c r="C3" s="3" t="s">
        <v>36</v>
      </c>
      <c r="D3" s="3">
        <v>10</v>
      </c>
      <c r="E3" s="3">
        <v>10</v>
      </c>
      <c r="F3" s="3">
        <v>10</v>
      </c>
      <c r="G3" s="3">
        <v>10</v>
      </c>
      <c r="H3" s="3">
        <v>10</v>
      </c>
      <c r="I3" s="3">
        <v>10</v>
      </c>
      <c r="J3" s="3">
        <v>9</v>
      </c>
      <c r="K3" s="3">
        <v>9</v>
      </c>
      <c r="L3" s="3">
        <v>9</v>
      </c>
      <c r="M3" s="3">
        <v>9</v>
      </c>
      <c r="N3" s="3">
        <f aca="true" t="shared" si="0" ref="N3:N12">SUM(D3:M3)</f>
        <v>96</v>
      </c>
    </row>
    <row r="4" spans="1:14" ht="22.5" customHeight="1">
      <c r="A4" s="3">
        <v>2</v>
      </c>
      <c r="B4" s="3">
        <v>32</v>
      </c>
      <c r="C4" s="3" t="s">
        <v>37</v>
      </c>
      <c r="D4" s="3">
        <v>10</v>
      </c>
      <c r="E4" s="3">
        <v>10</v>
      </c>
      <c r="F4" s="3">
        <v>9</v>
      </c>
      <c r="G4" s="3">
        <v>9</v>
      </c>
      <c r="H4" s="3">
        <v>9</v>
      </c>
      <c r="I4" s="3">
        <v>9</v>
      </c>
      <c r="J4" s="3">
        <v>9</v>
      </c>
      <c r="K4" s="3">
        <v>8</v>
      </c>
      <c r="L4" s="3">
        <v>8</v>
      </c>
      <c r="M4" s="3">
        <v>8</v>
      </c>
      <c r="N4" s="3">
        <f t="shared" si="0"/>
        <v>89</v>
      </c>
    </row>
    <row r="5" spans="1:14" ht="22.5" customHeight="1">
      <c r="A5" s="3">
        <v>3</v>
      </c>
      <c r="B5" s="3">
        <v>21</v>
      </c>
      <c r="C5" s="3" t="s">
        <v>45</v>
      </c>
      <c r="D5" s="3">
        <v>10</v>
      </c>
      <c r="E5" s="3">
        <v>10</v>
      </c>
      <c r="F5" s="3">
        <v>9</v>
      </c>
      <c r="G5" s="3">
        <v>9</v>
      </c>
      <c r="H5" s="3">
        <v>9</v>
      </c>
      <c r="I5" s="3">
        <v>9</v>
      </c>
      <c r="J5" s="3">
        <v>8</v>
      </c>
      <c r="K5" s="3">
        <v>8</v>
      </c>
      <c r="L5" s="3">
        <v>8</v>
      </c>
      <c r="M5" s="3">
        <v>7</v>
      </c>
      <c r="N5" s="3">
        <f t="shared" si="0"/>
        <v>87</v>
      </c>
    </row>
    <row r="6" spans="1:14" ht="22.5" customHeight="1">
      <c r="A6" s="3">
        <v>4</v>
      </c>
      <c r="B6" s="3">
        <v>30</v>
      </c>
      <c r="C6" s="3" t="s">
        <v>38</v>
      </c>
      <c r="D6" s="3">
        <v>9</v>
      </c>
      <c r="E6" s="3">
        <v>9</v>
      </c>
      <c r="F6" s="3">
        <v>9</v>
      </c>
      <c r="G6" s="3">
        <v>9</v>
      </c>
      <c r="H6" s="3">
        <v>9</v>
      </c>
      <c r="I6" s="3">
        <v>9</v>
      </c>
      <c r="J6" s="3">
        <v>9</v>
      </c>
      <c r="K6" s="3">
        <v>8</v>
      </c>
      <c r="L6" s="3">
        <v>8</v>
      </c>
      <c r="M6" s="3">
        <v>8</v>
      </c>
      <c r="N6" s="3">
        <f t="shared" si="0"/>
        <v>87</v>
      </c>
    </row>
    <row r="7" spans="1:14" ht="22.5" customHeight="1">
      <c r="A7" s="3">
        <v>5</v>
      </c>
      <c r="B7" s="3">
        <v>78</v>
      </c>
      <c r="C7" s="3" t="s">
        <v>30</v>
      </c>
      <c r="D7" s="3">
        <v>10</v>
      </c>
      <c r="E7" s="3">
        <v>10</v>
      </c>
      <c r="F7" s="3">
        <v>9</v>
      </c>
      <c r="G7" s="3">
        <v>9</v>
      </c>
      <c r="H7" s="3">
        <v>9</v>
      </c>
      <c r="I7" s="3">
        <v>8</v>
      </c>
      <c r="J7" s="3">
        <v>8</v>
      </c>
      <c r="K7" s="3">
        <v>8</v>
      </c>
      <c r="L7" s="3">
        <v>7</v>
      </c>
      <c r="M7" s="3">
        <v>7</v>
      </c>
      <c r="N7" s="3">
        <f t="shared" si="0"/>
        <v>85</v>
      </c>
    </row>
    <row r="8" spans="1:14" ht="22.5" customHeight="1">
      <c r="A8" s="3">
        <v>6</v>
      </c>
      <c r="B8" s="3">
        <v>36</v>
      </c>
      <c r="C8" s="3" t="s">
        <v>10</v>
      </c>
      <c r="D8" s="3">
        <v>10</v>
      </c>
      <c r="E8" s="3">
        <v>9</v>
      </c>
      <c r="F8" s="3">
        <v>9</v>
      </c>
      <c r="G8" s="3">
        <v>9</v>
      </c>
      <c r="H8" s="3">
        <v>8</v>
      </c>
      <c r="I8" s="3">
        <v>8</v>
      </c>
      <c r="J8" s="3">
        <v>8</v>
      </c>
      <c r="K8" s="3">
        <v>8</v>
      </c>
      <c r="L8" s="3">
        <v>8</v>
      </c>
      <c r="M8" s="3">
        <v>8</v>
      </c>
      <c r="N8" s="3">
        <f t="shared" si="0"/>
        <v>85</v>
      </c>
    </row>
    <row r="9" spans="1:14" ht="22.5" customHeight="1">
      <c r="A9" s="3">
        <v>7</v>
      </c>
      <c r="B9" s="3">
        <v>38</v>
      </c>
      <c r="C9" s="3" t="s">
        <v>24</v>
      </c>
      <c r="D9" s="3">
        <v>10</v>
      </c>
      <c r="E9" s="3">
        <v>10</v>
      </c>
      <c r="F9" s="3">
        <v>9</v>
      </c>
      <c r="G9" s="3">
        <v>9</v>
      </c>
      <c r="H9" s="3">
        <v>8</v>
      </c>
      <c r="I9" s="3">
        <v>8</v>
      </c>
      <c r="J9" s="3">
        <v>8</v>
      </c>
      <c r="K9" s="3">
        <v>7</v>
      </c>
      <c r="L9" s="3">
        <v>7</v>
      </c>
      <c r="M9" s="3">
        <v>7</v>
      </c>
      <c r="N9" s="3">
        <f t="shared" si="0"/>
        <v>83</v>
      </c>
    </row>
    <row r="10" spans="1:14" ht="22.5" customHeight="1">
      <c r="A10" s="3">
        <v>8</v>
      </c>
      <c r="B10" s="3">
        <v>33</v>
      </c>
      <c r="C10" s="3" t="s">
        <v>83</v>
      </c>
      <c r="D10" s="3">
        <v>9</v>
      </c>
      <c r="E10" s="3">
        <v>8</v>
      </c>
      <c r="F10" s="3">
        <v>8</v>
      </c>
      <c r="G10" s="3">
        <v>8</v>
      </c>
      <c r="H10" s="3">
        <v>8</v>
      </c>
      <c r="I10" s="3">
        <v>8</v>
      </c>
      <c r="J10" s="3">
        <v>8</v>
      </c>
      <c r="K10" s="3">
        <v>8</v>
      </c>
      <c r="L10" s="3">
        <v>8</v>
      </c>
      <c r="M10" s="3">
        <v>7</v>
      </c>
      <c r="N10" s="3">
        <f t="shared" si="0"/>
        <v>80</v>
      </c>
    </row>
    <row r="11" spans="1:14" ht="22.5" customHeight="1">
      <c r="A11" s="3">
        <v>9</v>
      </c>
      <c r="B11" s="3">
        <v>7</v>
      </c>
      <c r="C11" s="3" t="s">
        <v>78</v>
      </c>
      <c r="N11" s="3">
        <f t="shared" si="0"/>
        <v>0</v>
      </c>
    </row>
    <row r="12" spans="1:14" ht="29.25" customHeight="1">
      <c r="A12" s="3">
        <v>10</v>
      </c>
      <c r="B12" s="3">
        <v>10</v>
      </c>
      <c r="C12" s="3" t="s">
        <v>39</v>
      </c>
      <c r="N12" s="3">
        <f t="shared" si="0"/>
        <v>0</v>
      </c>
    </row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</sheetData>
  <mergeCells count="1">
    <mergeCell ref="E1:J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3">
    <tabColor indexed="10"/>
  </sheetPr>
  <dimension ref="A1:P17"/>
  <sheetViews>
    <sheetView workbookViewId="0" topLeftCell="A1">
      <selection activeCell="D1" sqref="D1:J1"/>
    </sheetView>
  </sheetViews>
  <sheetFormatPr defaultColWidth="9.140625" defaultRowHeight="12.75"/>
  <cols>
    <col min="1" max="1" width="5.28125" style="0" bestFit="1" customWidth="1"/>
    <col min="2" max="2" width="7.8515625" style="0" bestFit="1" customWidth="1"/>
    <col min="3" max="3" width="22.57421875" style="0" customWidth="1"/>
    <col min="4" max="13" width="5.00390625" style="0" customWidth="1"/>
    <col min="14" max="14" width="6.57421875" style="0" customWidth="1"/>
    <col min="15" max="15" width="8.8515625" style="0" bestFit="1" customWidth="1"/>
    <col min="16" max="16" width="8.8515625" style="0" hidden="1" customWidth="1"/>
  </cols>
  <sheetData>
    <row r="1" spans="1:15" ht="20.25">
      <c r="A1" s="2"/>
      <c r="B1" s="2"/>
      <c r="C1" s="11"/>
      <c r="D1" s="18" t="s">
        <v>113</v>
      </c>
      <c r="E1" s="19"/>
      <c r="F1" s="19"/>
      <c r="G1" s="19"/>
      <c r="H1" s="19"/>
      <c r="I1" s="19"/>
      <c r="J1" s="20"/>
      <c r="K1" s="3"/>
      <c r="L1" s="3"/>
      <c r="M1" s="3"/>
      <c r="N1" s="3"/>
      <c r="O1" s="3"/>
    </row>
    <row r="2" spans="1:16" ht="12.75">
      <c r="A2" s="5"/>
      <c r="B2" s="5" t="s">
        <v>16</v>
      </c>
      <c r="C2" s="4" t="s">
        <v>1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5" t="s">
        <v>2</v>
      </c>
      <c r="O2" s="5" t="s">
        <v>3</v>
      </c>
      <c r="P2" s="1" t="s">
        <v>4</v>
      </c>
    </row>
    <row r="3" spans="1:15" ht="29.25" customHeight="1">
      <c r="A3" s="3">
        <v>1</v>
      </c>
      <c r="B3" s="3">
        <v>34</v>
      </c>
      <c r="C3" s="3" t="s">
        <v>36</v>
      </c>
      <c r="D3" s="3">
        <v>10</v>
      </c>
      <c r="E3" s="3">
        <v>10</v>
      </c>
      <c r="F3" s="3">
        <v>10</v>
      </c>
      <c r="G3" s="3">
        <v>10</v>
      </c>
      <c r="H3" s="3">
        <v>10</v>
      </c>
      <c r="I3" s="3">
        <v>9</v>
      </c>
      <c r="J3" s="3">
        <v>9</v>
      </c>
      <c r="K3" s="3">
        <v>9</v>
      </c>
      <c r="L3" s="3">
        <v>8</v>
      </c>
      <c r="M3" s="3">
        <v>8</v>
      </c>
      <c r="N3" s="3">
        <f aca="true" t="shared" si="0" ref="N3:N11">SUM(D3:M3)</f>
        <v>93</v>
      </c>
      <c r="O3" s="3">
        <v>53</v>
      </c>
    </row>
    <row r="4" spans="1:15" ht="29.25" customHeight="1">
      <c r="A4" s="3">
        <v>2</v>
      </c>
      <c r="B4" s="3">
        <v>30</v>
      </c>
      <c r="C4" s="3" t="s">
        <v>38</v>
      </c>
      <c r="D4" s="3">
        <v>10</v>
      </c>
      <c r="E4" s="3">
        <v>10</v>
      </c>
      <c r="F4" s="3">
        <v>9</v>
      </c>
      <c r="G4" s="3">
        <v>9</v>
      </c>
      <c r="H4" s="3">
        <v>9</v>
      </c>
      <c r="I4" s="3">
        <v>9</v>
      </c>
      <c r="J4" s="3">
        <v>9</v>
      </c>
      <c r="K4" s="3">
        <v>9</v>
      </c>
      <c r="L4" s="3">
        <v>9</v>
      </c>
      <c r="M4" s="3">
        <v>8</v>
      </c>
      <c r="N4" s="3">
        <f t="shared" si="0"/>
        <v>91</v>
      </c>
      <c r="O4" s="3">
        <v>59</v>
      </c>
    </row>
    <row r="5" spans="1:15" ht="29.25" customHeight="1">
      <c r="A5" s="3">
        <v>3</v>
      </c>
      <c r="B5" s="3">
        <v>38</v>
      </c>
      <c r="C5" s="3" t="s">
        <v>24</v>
      </c>
      <c r="D5" s="3">
        <v>10</v>
      </c>
      <c r="E5" s="3">
        <v>10</v>
      </c>
      <c r="F5" s="3">
        <v>9</v>
      </c>
      <c r="G5" s="3">
        <v>9</v>
      </c>
      <c r="H5" s="3">
        <v>9</v>
      </c>
      <c r="I5" s="3">
        <v>9</v>
      </c>
      <c r="J5" s="3">
        <v>9</v>
      </c>
      <c r="K5" s="3">
        <v>9</v>
      </c>
      <c r="L5" s="3">
        <v>8</v>
      </c>
      <c r="M5" s="3">
        <v>8</v>
      </c>
      <c r="N5" s="3">
        <f t="shared" si="0"/>
        <v>90</v>
      </c>
      <c r="O5" s="3">
        <v>67</v>
      </c>
    </row>
    <row r="6" spans="1:15" ht="29.25" customHeight="1">
      <c r="A6" s="3">
        <v>4</v>
      </c>
      <c r="B6" s="3">
        <v>33</v>
      </c>
      <c r="C6" s="3" t="s">
        <v>83</v>
      </c>
      <c r="D6" s="3">
        <v>10</v>
      </c>
      <c r="E6" s="3">
        <v>10</v>
      </c>
      <c r="F6" s="3">
        <v>9</v>
      </c>
      <c r="G6" s="3">
        <v>9</v>
      </c>
      <c r="H6" s="3">
        <v>9</v>
      </c>
      <c r="I6" s="3">
        <v>9</v>
      </c>
      <c r="J6" s="3">
        <v>8</v>
      </c>
      <c r="K6" s="3">
        <v>8</v>
      </c>
      <c r="L6" s="3">
        <v>8</v>
      </c>
      <c r="M6" s="3">
        <v>7</v>
      </c>
      <c r="N6" s="3">
        <f t="shared" si="0"/>
        <v>87</v>
      </c>
      <c r="O6" s="3">
        <v>89</v>
      </c>
    </row>
    <row r="7" spans="1:15" ht="30" customHeight="1">
      <c r="A7" s="3">
        <v>5</v>
      </c>
      <c r="B7" s="3">
        <v>1</v>
      </c>
      <c r="C7" s="3" t="s">
        <v>5</v>
      </c>
      <c r="D7" s="3">
        <v>10</v>
      </c>
      <c r="E7" s="3">
        <v>10</v>
      </c>
      <c r="F7" s="3">
        <v>9</v>
      </c>
      <c r="G7" s="3">
        <v>9</v>
      </c>
      <c r="H7" s="3">
        <v>7</v>
      </c>
      <c r="I7" s="3">
        <v>7</v>
      </c>
      <c r="J7" s="3">
        <v>7</v>
      </c>
      <c r="K7" s="3">
        <v>7</v>
      </c>
      <c r="L7" s="3">
        <v>6</v>
      </c>
      <c r="M7" s="3">
        <v>5</v>
      </c>
      <c r="N7" s="3">
        <f t="shared" si="0"/>
        <v>77</v>
      </c>
      <c r="O7" s="3">
        <v>130</v>
      </c>
    </row>
    <row r="8" spans="1:15" ht="30" customHeight="1">
      <c r="A8" s="3">
        <v>6</v>
      </c>
      <c r="B8" s="3">
        <v>23</v>
      </c>
      <c r="C8" s="3" t="s">
        <v>80</v>
      </c>
      <c r="D8" s="3">
        <v>10</v>
      </c>
      <c r="E8" s="3">
        <v>9</v>
      </c>
      <c r="F8" s="3">
        <v>9</v>
      </c>
      <c r="G8" s="3">
        <v>8</v>
      </c>
      <c r="H8" s="3">
        <v>8</v>
      </c>
      <c r="I8" s="3">
        <v>8</v>
      </c>
      <c r="J8" s="3">
        <v>7</v>
      </c>
      <c r="K8" s="3">
        <v>6</v>
      </c>
      <c r="L8" s="3">
        <v>6</v>
      </c>
      <c r="M8" s="3">
        <v>6</v>
      </c>
      <c r="N8" s="3">
        <f t="shared" si="0"/>
        <v>77</v>
      </c>
      <c r="O8" s="3">
        <v>122</v>
      </c>
    </row>
    <row r="9" spans="1:15" ht="30" customHeight="1">
      <c r="A9" s="3">
        <v>7</v>
      </c>
      <c r="B9" s="3">
        <v>37</v>
      </c>
      <c r="C9" s="3" t="s">
        <v>57</v>
      </c>
      <c r="D9" s="3">
        <v>10</v>
      </c>
      <c r="E9" s="3">
        <v>8</v>
      </c>
      <c r="F9" s="3">
        <v>8</v>
      </c>
      <c r="G9" s="3">
        <v>8</v>
      </c>
      <c r="H9" s="3">
        <v>8</v>
      </c>
      <c r="I9" s="3">
        <v>7</v>
      </c>
      <c r="J9" s="3">
        <v>7</v>
      </c>
      <c r="K9" s="3">
        <v>7</v>
      </c>
      <c r="L9" s="3">
        <v>7</v>
      </c>
      <c r="M9" s="3">
        <v>7</v>
      </c>
      <c r="N9" s="3">
        <f t="shared" si="0"/>
        <v>77</v>
      </c>
      <c r="O9" s="3">
        <v>97</v>
      </c>
    </row>
    <row r="10" spans="1:15" ht="29.25" customHeight="1">
      <c r="A10" s="3">
        <v>8</v>
      </c>
      <c r="B10" s="3">
        <v>56</v>
      </c>
      <c r="C10" s="3" t="s">
        <v>53</v>
      </c>
      <c r="D10" s="3">
        <v>9</v>
      </c>
      <c r="E10" s="3">
        <v>8</v>
      </c>
      <c r="F10" s="3">
        <v>7</v>
      </c>
      <c r="G10" s="3">
        <v>7</v>
      </c>
      <c r="H10" s="3">
        <v>6</v>
      </c>
      <c r="I10" s="3">
        <v>5</v>
      </c>
      <c r="J10" s="3">
        <v>5</v>
      </c>
      <c r="K10" s="3">
        <v>3</v>
      </c>
      <c r="L10" s="3">
        <v>3</v>
      </c>
      <c r="M10" s="3">
        <v>2</v>
      </c>
      <c r="N10" s="3">
        <f t="shared" si="0"/>
        <v>55</v>
      </c>
      <c r="O10" s="3"/>
    </row>
    <row r="11" spans="1:15" ht="29.25" customHeight="1">
      <c r="A11" s="3">
        <v>9</v>
      </c>
      <c r="B11" s="3">
        <v>58</v>
      </c>
      <c r="C11" s="3" t="s">
        <v>14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  <c r="O11" s="3"/>
    </row>
    <row r="12" ht="29.25" customHeight="1"/>
    <row r="13" ht="29.25" customHeight="1"/>
    <row r="14" ht="29.25" customHeight="1"/>
    <row r="15" ht="29.25" customHeight="1"/>
    <row r="16" ht="29.25" customHeight="1">
      <c r="A16">
        <v>14</v>
      </c>
    </row>
    <row r="17" ht="29.25" customHeight="1">
      <c r="A17">
        <v>15</v>
      </c>
    </row>
  </sheetData>
  <mergeCells count="1">
    <mergeCell ref="D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9">
    <tabColor indexed="10"/>
  </sheetPr>
  <dimension ref="A1:N6"/>
  <sheetViews>
    <sheetView workbookViewId="0" topLeftCell="A1">
      <selection activeCell="E1" sqref="E1:K1"/>
    </sheetView>
  </sheetViews>
  <sheetFormatPr defaultColWidth="9.140625" defaultRowHeight="12.75"/>
  <cols>
    <col min="1" max="1" width="9.421875" style="3" bestFit="1" customWidth="1"/>
    <col min="2" max="2" width="25.57421875" style="3" bestFit="1" customWidth="1"/>
    <col min="3" max="3" width="3.28125" style="3" hidden="1" customWidth="1"/>
    <col min="4" max="13" width="5.8515625" style="3" customWidth="1"/>
    <col min="14" max="16384" width="9.140625" style="3" customWidth="1"/>
  </cols>
  <sheetData>
    <row r="1" spans="5:11" ht="18" customHeight="1">
      <c r="E1" s="21" t="s">
        <v>66</v>
      </c>
      <c r="F1" s="22"/>
      <c r="G1" s="22"/>
      <c r="H1" s="22"/>
      <c r="I1" s="22"/>
      <c r="J1" s="22"/>
      <c r="K1" s="23"/>
    </row>
    <row r="2" spans="1:14" ht="12.75">
      <c r="A2" s="3" t="s">
        <v>16</v>
      </c>
      <c r="B2" s="4" t="s">
        <v>1</v>
      </c>
      <c r="C2" s="4"/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3" t="s">
        <v>46</v>
      </c>
    </row>
    <row r="3" spans="1:14" ht="22.5" customHeight="1">
      <c r="A3" s="3">
        <v>34</v>
      </c>
      <c r="B3" s="3" t="s">
        <v>36</v>
      </c>
      <c r="D3" s="3">
        <v>10</v>
      </c>
      <c r="E3" s="3">
        <v>10</v>
      </c>
      <c r="F3" s="3">
        <v>10</v>
      </c>
      <c r="G3" s="3">
        <v>10</v>
      </c>
      <c r="H3" s="3">
        <v>10</v>
      </c>
      <c r="I3" s="3">
        <v>10</v>
      </c>
      <c r="J3" s="3">
        <v>9</v>
      </c>
      <c r="K3" s="3">
        <v>9</v>
      </c>
      <c r="L3" s="3">
        <v>9</v>
      </c>
      <c r="M3" s="3">
        <v>9</v>
      </c>
      <c r="N3" s="3">
        <f>SUM(D3:M3)</f>
        <v>96</v>
      </c>
    </row>
    <row r="4" spans="1:14" ht="22.5" customHeight="1">
      <c r="A4" s="3">
        <v>9</v>
      </c>
      <c r="B4" s="3" t="s">
        <v>95</v>
      </c>
      <c r="N4" s="3">
        <f>SUM(D4:M4)</f>
        <v>0</v>
      </c>
    </row>
    <row r="5" ht="22.5" customHeight="1">
      <c r="N5" s="3">
        <f>SUM(D5:M5)</f>
        <v>0</v>
      </c>
    </row>
    <row r="6" ht="22.5" customHeight="1">
      <c r="N6" s="3">
        <f>SUM(D6:M6)</f>
        <v>0</v>
      </c>
    </row>
  </sheetData>
  <mergeCells count="1">
    <mergeCell ref="E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7"/>
  <dimension ref="A1:P17"/>
  <sheetViews>
    <sheetView workbookViewId="0" topLeftCell="A1">
      <selection activeCell="F1" sqref="F1:K1"/>
    </sheetView>
  </sheetViews>
  <sheetFormatPr defaultColWidth="9.140625" defaultRowHeight="12.75"/>
  <cols>
    <col min="1" max="1" width="6.421875" style="3" customWidth="1"/>
    <col min="2" max="2" width="9.421875" style="3" bestFit="1" customWidth="1"/>
    <col min="3" max="3" width="20.00390625" style="3" bestFit="1" customWidth="1"/>
    <col min="4" max="4" width="5.140625" style="3" hidden="1" customWidth="1"/>
    <col min="5" max="14" width="5.8515625" style="3" customWidth="1"/>
    <col min="15" max="16384" width="9.140625" style="3" customWidth="1"/>
  </cols>
  <sheetData>
    <row r="1" spans="6:11" ht="18" customHeight="1">
      <c r="F1" s="21" t="s">
        <v>75</v>
      </c>
      <c r="G1" s="22"/>
      <c r="H1" s="22"/>
      <c r="I1" s="22"/>
      <c r="J1" s="22"/>
      <c r="K1" s="23"/>
    </row>
    <row r="2" spans="2:15" ht="12.75">
      <c r="B2" s="3" t="s">
        <v>16</v>
      </c>
      <c r="C2" s="4" t="s">
        <v>1</v>
      </c>
      <c r="D2" s="4"/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3" t="s">
        <v>46</v>
      </c>
    </row>
    <row r="3" spans="1:16" ht="22.5" customHeight="1">
      <c r="A3" s="3">
        <v>1</v>
      </c>
      <c r="B3" s="3">
        <v>34</v>
      </c>
      <c r="C3" s="3" t="s">
        <v>36</v>
      </c>
      <c r="E3" s="3">
        <v>10</v>
      </c>
      <c r="F3" s="3">
        <v>9</v>
      </c>
      <c r="G3" s="3">
        <v>9</v>
      </c>
      <c r="H3" s="3">
        <v>9</v>
      </c>
      <c r="I3" s="3">
        <v>9</v>
      </c>
      <c r="J3" s="3">
        <v>9</v>
      </c>
      <c r="K3" s="3">
        <v>9</v>
      </c>
      <c r="L3" s="3">
        <v>8</v>
      </c>
      <c r="M3" s="3">
        <v>8</v>
      </c>
      <c r="N3" s="3">
        <v>8</v>
      </c>
      <c r="O3" s="3">
        <f>SUM(E3:N3)</f>
        <v>88</v>
      </c>
      <c r="P3" s="3">
        <v>57</v>
      </c>
    </row>
    <row r="4" spans="1:16" ht="22.5" customHeight="1">
      <c r="A4" s="3">
        <v>3</v>
      </c>
      <c r="B4" s="10">
        <v>30</v>
      </c>
      <c r="C4" s="10" t="s">
        <v>38</v>
      </c>
      <c r="D4" s="10"/>
      <c r="E4" s="3">
        <v>10</v>
      </c>
      <c r="F4" s="3">
        <v>10</v>
      </c>
      <c r="G4" s="3">
        <v>9</v>
      </c>
      <c r="H4" s="3">
        <v>8</v>
      </c>
      <c r="I4" s="3">
        <v>8</v>
      </c>
      <c r="J4" s="3">
        <v>8</v>
      </c>
      <c r="K4" s="3">
        <v>7</v>
      </c>
      <c r="L4" s="3">
        <v>7</v>
      </c>
      <c r="M4" s="3">
        <v>7</v>
      </c>
      <c r="N4" s="3">
        <v>7</v>
      </c>
      <c r="O4" s="3">
        <f>SUM(E4:N4)</f>
        <v>81</v>
      </c>
      <c r="P4" s="3">
        <v>97</v>
      </c>
    </row>
    <row r="5" spans="1:16" ht="22.5" customHeight="1">
      <c r="A5" s="3">
        <v>4</v>
      </c>
      <c r="B5" s="3">
        <v>71</v>
      </c>
      <c r="C5" s="3" t="s">
        <v>107</v>
      </c>
      <c r="E5" s="3">
        <v>9</v>
      </c>
      <c r="F5" s="3">
        <v>9</v>
      </c>
      <c r="G5" s="3">
        <v>9</v>
      </c>
      <c r="H5" s="3">
        <v>8</v>
      </c>
      <c r="I5" s="3">
        <v>8</v>
      </c>
      <c r="J5" s="3">
        <v>7</v>
      </c>
      <c r="K5" s="3">
        <v>7</v>
      </c>
      <c r="L5" s="3">
        <v>7</v>
      </c>
      <c r="M5" s="3">
        <v>6</v>
      </c>
      <c r="N5" s="3">
        <v>6</v>
      </c>
      <c r="O5" s="3">
        <f>SUM(E5:N5)</f>
        <v>76</v>
      </c>
      <c r="P5" s="3">
        <v>117</v>
      </c>
    </row>
    <row r="6" spans="1:15" ht="22.5" customHeight="1">
      <c r="A6" s="3">
        <v>2</v>
      </c>
      <c r="B6" s="3">
        <v>21</v>
      </c>
      <c r="C6" s="3" t="s">
        <v>45</v>
      </c>
      <c r="E6" s="3">
        <v>10</v>
      </c>
      <c r="F6" s="3">
        <v>9</v>
      </c>
      <c r="G6" s="3">
        <v>9</v>
      </c>
      <c r="H6" s="3">
        <v>7</v>
      </c>
      <c r="I6" s="3">
        <v>7</v>
      </c>
      <c r="J6" s="3">
        <v>6</v>
      </c>
      <c r="K6" s="3">
        <v>6</v>
      </c>
      <c r="L6" s="3">
        <v>6</v>
      </c>
      <c r="M6" s="3">
        <v>6</v>
      </c>
      <c r="N6" s="3">
        <v>4</v>
      </c>
      <c r="O6" s="3">
        <f>SUM(E6:N6)</f>
        <v>70</v>
      </c>
    </row>
    <row r="7" spans="1:15" ht="22.5" customHeight="1">
      <c r="A7" s="3">
        <v>5</v>
      </c>
      <c r="B7" s="3">
        <v>1</v>
      </c>
      <c r="C7" s="3" t="s">
        <v>5</v>
      </c>
      <c r="E7" s="3">
        <v>10</v>
      </c>
      <c r="F7" s="3">
        <v>9</v>
      </c>
      <c r="G7" s="3">
        <v>8</v>
      </c>
      <c r="H7" s="3">
        <v>8</v>
      </c>
      <c r="I7" s="3">
        <v>7</v>
      </c>
      <c r="J7" s="3">
        <v>7</v>
      </c>
      <c r="K7" s="3">
        <v>7</v>
      </c>
      <c r="L7" s="3">
        <v>6</v>
      </c>
      <c r="M7" s="3">
        <v>4</v>
      </c>
      <c r="N7" s="3">
        <v>2</v>
      </c>
      <c r="O7" s="3">
        <f>SUM(E7:N7)</f>
        <v>68</v>
      </c>
    </row>
    <row r="8" spans="2:4" ht="12.75">
      <c r="B8" s="10"/>
      <c r="C8" s="10"/>
      <c r="D8" s="10"/>
    </row>
    <row r="11" spans="2:4" ht="12.75">
      <c r="B11" s="10"/>
      <c r="C11" s="10"/>
      <c r="D11" s="10"/>
    </row>
    <row r="13" spans="2:3" ht="12.75">
      <c r="B13" s="10"/>
      <c r="C13" s="10"/>
    </row>
    <row r="15" spans="2:3" ht="12.75">
      <c r="B15" s="6"/>
      <c r="C15" s="6"/>
    </row>
    <row r="16" spans="2:3" ht="12.75">
      <c r="B16" s="6"/>
      <c r="C16" s="6"/>
    </row>
    <row r="17" spans="2:3" ht="12.75">
      <c r="B17" s="6"/>
      <c r="C17" s="6"/>
    </row>
  </sheetData>
  <mergeCells count="1">
    <mergeCell ref="F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8"/>
  <dimension ref="A1:R17"/>
  <sheetViews>
    <sheetView workbookViewId="0" topLeftCell="A1">
      <selection activeCell="F1" sqref="F1:K1"/>
    </sheetView>
  </sheetViews>
  <sheetFormatPr defaultColWidth="9.140625" defaultRowHeight="12.75"/>
  <cols>
    <col min="1" max="1" width="4.140625" style="3" customWidth="1"/>
    <col min="2" max="2" width="9.421875" style="3" bestFit="1" customWidth="1"/>
    <col min="3" max="3" width="21.00390625" style="3" bestFit="1" customWidth="1"/>
    <col min="4" max="4" width="4.8515625" style="3" hidden="1" customWidth="1"/>
    <col min="5" max="10" width="5.8515625" style="3" customWidth="1"/>
    <col min="11" max="11" width="5.7109375" style="3" customWidth="1"/>
    <col min="12" max="14" width="5.8515625" style="3" customWidth="1"/>
    <col min="15" max="16384" width="9.140625" style="3" customWidth="1"/>
  </cols>
  <sheetData>
    <row r="1" spans="6:11" ht="18" customHeight="1">
      <c r="F1" s="21" t="s">
        <v>72</v>
      </c>
      <c r="G1" s="22"/>
      <c r="H1" s="22"/>
      <c r="I1" s="22"/>
      <c r="J1" s="22"/>
      <c r="K1" s="23"/>
    </row>
    <row r="2" spans="2:18" ht="12.75">
      <c r="B2" s="3" t="s">
        <v>16</v>
      </c>
      <c r="C2" s="4" t="s">
        <v>1</v>
      </c>
      <c r="D2" s="4"/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5" t="s">
        <v>46</v>
      </c>
      <c r="P2" s="5" t="s">
        <v>74</v>
      </c>
      <c r="Q2" s="5"/>
      <c r="R2" s="5"/>
    </row>
    <row r="3" spans="1:18" ht="22.5" customHeight="1">
      <c r="A3" s="3">
        <v>1</v>
      </c>
      <c r="B3" s="3">
        <v>78</v>
      </c>
      <c r="C3" s="7" t="s">
        <v>117</v>
      </c>
      <c r="D3" s="4"/>
      <c r="E3" s="8">
        <v>10</v>
      </c>
      <c r="F3" s="8">
        <v>10</v>
      </c>
      <c r="G3" s="8">
        <v>10</v>
      </c>
      <c r="H3" s="8">
        <v>10</v>
      </c>
      <c r="I3" s="8">
        <v>10</v>
      </c>
      <c r="J3" s="8">
        <v>10</v>
      </c>
      <c r="K3" s="8">
        <v>10</v>
      </c>
      <c r="L3" s="8">
        <v>10</v>
      </c>
      <c r="M3" s="8">
        <v>9</v>
      </c>
      <c r="N3" s="8">
        <v>9</v>
      </c>
      <c r="O3" s="3">
        <f aca="true" t="shared" si="0" ref="O3:O13">SUM(E3:N3)</f>
        <v>98</v>
      </c>
      <c r="P3" s="9">
        <v>44</v>
      </c>
      <c r="Q3" s="5"/>
      <c r="R3" s="5"/>
    </row>
    <row r="4" spans="1:16" ht="22.5" customHeight="1">
      <c r="A4" s="3">
        <v>2</v>
      </c>
      <c r="B4" s="3">
        <v>34</v>
      </c>
      <c r="C4" s="3" t="s">
        <v>36</v>
      </c>
      <c r="E4" s="8">
        <v>10</v>
      </c>
      <c r="F4" s="8">
        <v>10</v>
      </c>
      <c r="G4" s="8">
        <v>10</v>
      </c>
      <c r="H4" s="8">
        <v>10</v>
      </c>
      <c r="I4" s="8">
        <v>9</v>
      </c>
      <c r="J4" s="8">
        <v>9</v>
      </c>
      <c r="K4" s="8">
        <v>9</v>
      </c>
      <c r="L4" s="8">
        <v>9</v>
      </c>
      <c r="M4" s="8">
        <v>9</v>
      </c>
      <c r="N4" s="8">
        <v>9</v>
      </c>
      <c r="O4" s="3">
        <f t="shared" si="0"/>
        <v>94</v>
      </c>
      <c r="P4" s="3">
        <v>33</v>
      </c>
    </row>
    <row r="5" spans="1:16" ht="22.5" customHeight="1">
      <c r="A5" s="3">
        <v>3</v>
      </c>
      <c r="B5" s="3">
        <v>32</v>
      </c>
      <c r="C5" s="3" t="s">
        <v>27</v>
      </c>
      <c r="E5" s="3">
        <v>10</v>
      </c>
      <c r="F5" s="3">
        <v>10</v>
      </c>
      <c r="G5" s="3">
        <v>10</v>
      </c>
      <c r="H5" s="3">
        <v>9</v>
      </c>
      <c r="I5" s="3">
        <v>9</v>
      </c>
      <c r="J5" s="3">
        <v>9</v>
      </c>
      <c r="K5" s="3">
        <v>9</v>
      </c>
      <c r="L5" s="3">
        <v>9</v>
      </c>
      <c r="M5" s="3">
        <v>9</v>
      </c>
      <c r="N5" s="3">
        <v>8</v>
      </c>
      <c r="O5" s="3">
        <f t="shared" si="0"/>
        <v>92</v>
      </c>
      <c r="P5" s="3">
        <v>53</v>
      </c>
    </row>
    <row r="6" spans="1:16" ht="22.5" customHeight="1">
      <c r="A6" s="3">
        <v>4</v>
      </c>
      <c r="B6" s="3">
        <v>14</v>
      </c>
      <c r="C6" s="3" t="s">
        <v>22</v>
      </c>
      <c r="E6" s="3">
        <v>10</v>
      </c>
      <c r="F6" s="3">
        <v>10</v>
      </c>
      <c r="G6" s="3">
        <v>9</v>
      </c>
      <c r="H6" s="3">
        <v>9</v>
      </c>
      <c r="I6" s="3">
        <v>9</v>
      </c>
      <c r="J6" s="3">
        <v>9</v>
      </c>
      <c r="K6" s="3">
        <v>9</v>
      </c>
      <c r="L6" s="3">
        <v>9</v>
      </c>
      <c r="M6" s="3">
        <v>9</v>
      </c>
      <c r="N6" s="3">
        <v>8</v>
      </c>
      <c r="O6" s="3">
        <f t="shared" si="0"/>
        <v>91</v>
      </c>
      <c r="P6" s="3">
        <v>52</v>
      </c>
    </row>
    <row r="7" spans="1:16" ht="22.5" customHeight="1">
      <c r="A7" s="3">
        <v>5</v>
      </c>
      <c r="B7" s="3">
        <v>24</v>
      </c>
      <c r="C7" s="3" t="s">
        <v>31</v>
      </c>
      <c r="E7" s="3">
        <v>10</v>
      </c>
      <c r="F7" s="3">
        <v>10</v>
      </c>
      <c r="G7" s="3">
        <v>9</v>
      </c>
      <c r="H7" s="3">
        <v>9</v>
      </c>
      <c r="I7" s="3">
        <v>9</v>
      </c>
      <c r="J7" s="3">
        <v>9</v>
      </c>
      <c r="K7" s="3">
        <v>9</v>
      </c>
      <c r="L7" s="3">
        <v>9</v>
      </c>
      <c r="M7" s="3">
        <v>8</v>
      </c>
      <c r="N7" s="3">
        <v>8</v>
      </c>
      <c r="O7" s="3">
        <f t="shared" si="0"/>
        <v>90</v>
      </c>
      <c r="P7" s="3">
        <v>63</v>
      </c>
    </row>
    <row r="8" spans="1:16" ht="22.5" customHeight="1">
      <c r="A8" s="3">
        <v>6</v>
      </c>
      <c r="B8" s="10">
        <v>36</v>
      </c>
      <c r="C8" s="10" t="s">
        <v>10</v>
      </c>
      <c r="D8" s="10"/>
      <c r="E8" s="3">
        <v>10</v>
      </c>
      <c r="F8" s="3">
        <v>10</v>
      </c>
      <c r="G8" s="3">
        <v>9</v>
      </c>
      <c r="H8" s="3">
        <v>9</v>
      </c>
      <c r="I8" s="3">
        <v>9</v>
      </c>
      <c r="J8" s="3">
        <v>9</v>
      </c>
      <c r="K8" s="3">
        <v>9</v>
      </c>
      <c r="L8" s="3">
        <v>9</v>
      </c>
      <c r="M8" s="3">
        <v>8</v>
      </c>
      <c r="N8" s="3">
        <v>8</v>
      </c>
      <c r="O8" s="3">
        <f t="shared" si="0"/>
        <v>90</v>
      </c>
      <c r="P8" s="3">
        <v>71</v>
      </c>
    </row>
    <row r="9" spans="1:16" ht="22.5" customHeight="1">
      <c r="A9" s="3">
        <v>7</v>
      </c>
      <c r="B9" s="10">
        <v>21</v>
      </c>
      <c r="C9" s="10" t="s">
        <v>45</v>
      </c>
      <c r="D9" s="10"/>
      <c r="E9" s="3">
        <v>10</v>
      </c>
      <c r="F9" s="3">
        <v>10</v>
      </c>
      <c r="G9" s="3">
        <v>9</v>
      </c>
      <c r="H9" s="3">
        <v>9</v>
      </c>
      <c r="I9" s="3">
        <v>9</v>
      </c>
      <c r="J9" s="3">
        <v>9</v>
      </c>
      <c r="K9" s="3">
        <v>9</v>
      </c>
      <c r="L9" s="3">
        <v>8</v>
      </c>
      <c r="M9" s="3">
        <v>8</v>
      </c>
      <c r="N9" s="3">
        <v>8</v>
      </c>
      <c r="O9" s="3">
        <f t="shared" si="0"/>
        <v>89</v>
      </c>
      <c r="P9" s="3">
        <v>33</v>
      </c>
    </row>
    <row r="10" spans="1:16" ht="22.5" customHeight="1">
      <c r="A10" s="3">
        <v>8</v>
      </c>
      <c r="B10" s="3">
        <v>27</v>
      </c>
      <c r="C10" s="3" t="s">
        <v>19</v>
      </c>
      <c r="E10" s="3">
        <v>10</v>
      </c>
      <c r="F10" s="3">
        <v>9</v>
      </c>
      <c r="G10" s="3">
        <v>9</v>
      </c>
      <c r="H10" s="3">
        <v>9</v>
      </c>
      <c r="I10" s="3">
        <v>9</v>
      </c>
      <c r="J10" s="3">
        <v>9</v>
      </c>
      <c r="K10" s="3">
        <v>9</v>
      </c>
      <c r="L10" s="3">
        <v>9</v>
      </c>
      <c r="M10" s="3">
        <v>8</v>
      </c>
      <c r="N10" s="3">
        <v>8</v>
      </c>
      <c r="O10" s="3">
        <f t="shared" si="0"/>
        <v>89</v>
      </c>
      <c r="P10" s="3">
        <v>72</v>
      </c>
    </row>
    <row r="11" spans="1:16" ht="22.5" customHeight="1">
      <c r="A11" s="3">
        <v>9</v>
      </c>
      <c r="B11" s="3">
        <v>33</v>
      </c>
      <c r="C11" s="3" t="s">
        <v>83</v>
      </c>
      <c r="E11" s="3">
        <v>10</v>
      </c>
      <c r="F11" s="3">
        <v>10</v>
      </c>
      <c r="G11" s="3">
        <v>9</v>
      </c>
      <c r="H11" s="3">
        <v>8</v>
      </c>
      <c r="I11" s="3">
        <v>8</v>
      </c>
      <c r="J11" s="3">
        <v>8</v>
      </c>
      <c r="K11" s="3">
        <v>8</v>
      </c>
      <c r="L11" s="3">
        <v>8</v>
      </c>
      <c r="M11" s="3">
        <v>8</v>
      </c>
      <c r="N11" s="3">
        <v>8</v>
      </c>
      <c r="O11" s="3">
        <f t="shared" si="0"/>
        <v>85</v>
      </c>
      <c r="P11" s="3">
        <v>74</v>
      </c>
    </row>
    <row r="12" spans="1:16" ht="22.5" customHeight="1">
      <c r="A12" s="3">
        <v>10</v>
      </c>
      <c r="B12" s="3">
        <v>15</v>
      </c>
      <c r="C12" s="3" t="s">
        <v>21</v>
      </c>
      <c r="E12" s="3">
        <v>9</v>
      </c>
      <c r="F12" s="3">
        <v>9</v>
      </c>
      <c r="G12" s="3">
        <v>9</v>
      </c>
      <c r="H12" s="3">
        <v>8</v>
      </c>
      <c r="I12" s="3">
        <v>8</v>
      </c>
      <c r="J12" s="3">
        <v>8</v>
      </c>
      <c r="K12" s="3">
        <v>8</v>
      </c>
      <c r="L12" s="3">
        <v>7</v>
      </c>
      <c r="M12" s="3">
        <v>7</v>
      </c>
      <c r="N12" s="3">
        <v>7</v>
      </c>
      <c r="O12" s="3">
        <f t="shared" si="0"/>
        <v>80</v>
      </c>
      <c r="P12" s="3">
        <v>99</v>
      </c>
    </row>
    <row r="13" spans="1:16" ht="22.5" customHeight="1">
      <c r="A13" s="3">
        <v>11</v>
      </c>
      <c r="B13" s="3">
        <v>39</v>
      </c>
      <c r="C13" s="3" t="s">
        <v>25</v>
      </c>
      <c r="E13" s="3">
        <v>10</v>
      </c>
      <c r="F13" s="3">
        <v>9</v>
      </c>
      <c r="G13" s="3">
        <v>8</v>
      </c>
      <c r="H13" s="3">
        <v>8</v>
      </c>
      <c r="I13" s="3">
        <v>8</v>
      </c>
      <c r="J13" s="3">
        <v>7</v>
      </c>
      <c r="K13" s="3">
        <v>7</v>
      </c>
      <c r="L13" s="3">
        <v>7</v>
      </c>
      <c r="M13" s="3">
        <v>7</v>
      </c>
      <c r="N13" s="3">
        <v>7</v>
      </c>
      <c r="O13" s="3">
        <f t="shared" si="0"/>
        <v>78</v>
      </c>
      <c r="P13" s="3">
        <v>97</v>
      </c>
    </row>
    <row r="15" spans="1:15" ht="22.5" customHeight="1">
      <c r="A15" s="3">
        <v>12</v>
      </c>
      <c r="O15" s="3">
        <f>SUM(E15:N15)</f>
        <v>0</v>
      </c>
    </row>
    <row r="16" spans="1:15" ht="22.5" customHeight="1">
      <c r="A16" s="3">
        <v>13</v>
      </c>
      <c r="O16" s="3">
        <f>SUM(E16:N16)</f>
        <v>0</v>
      </c>
    </row>
    <row r="17" spans="1:15" ht="22.5" customHeight="1">
      <c r="A17" s="3">
        <v>14</v>
      </c>
      <c r="O17" s="3">
        <f>SUM(E17:N17)</f>
        <v>0</v>
      </c>
    </row>
  </sheetData>
  <mergeCells count="1">
    <mergeCell ref="F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3"/>
  <dimension ref="A1:S16"/>
  <sheetViews>
    <sheetView workbookViewId="0" topLeftCell="A1">
      <selection activeCell="D1" sqref="D1:K1"/>
    </sheetView>
  </sheetViews>
  <sheetFormatPr defaultColWidth="9.140625" defaultRowHeight="12.75"/>
  <cols>
    <col min="1" max="1" width="5.28125" style="0" bestFit="1" customWidth="1"/>
    <col min="2" max="2" width="7.8515625" style="0" bestFit="1" customWidth="1"/>
    <col min="3" max="3" width="22.57421875" style="0" customWidth="1"/>
    <col min="4" max="4" width="5.8515625" style="0" customWidth="1"/>
    <col min="5" max="5" width="6.28125" style="0" customWidth="1"/>
    <col min="6" max="6" width="7.28125" style="0" customWidth="1"/>
    <col min="7" max="7" width="6.00390625" style="0" customWidth="1"/>
    <col min="8" max="8" width="5.28125" style="0" customWidth="1"/>
    <col min="9" max="9" width="5.00390625" style="0" customWidth="1"/>
    <col min="10" max="10" width="5.421875" style="0" customWidth="1"/>
    <col min="11" max="13" width="5.00390625" style="0" customWidth="1"/>
    <col min="14" max="14" width="6.57421875" style="0" customWidth="1"/>
    <col min="15" max="15" width="8.8515625" style="0" bestFit="1" customWidth="1"/>
    <col min="16" max="16" width="8.8515625" style="0" hidden="1" customWidth="1"/>
  </cols>
  <sheetData>
    <row r="1" spans="1:19" ht="20.25">
      <c r="A1" s="2"/>
      <c r="B1" s="2"/>
      <c r="C1" s="11"/>
      <c r="D1" s="21" t="s">
        <v>115</v>
      </c>
      <c r="E1" s="22"/>
      <c r="F1" s="22"/>
      <c r="G1" s="22"/>
      <c r="H1" s="22"/>
      <c r="I1" s="22"/>
      <c r="J1" s="22"/>
      <c r="K1" s="23"/>
      <c r="L1" s="3"/>
      <c r="M1" s="3"/>
      <c r="N1" s="3"/>
      <c r="O1" s="3"/>
      <c r="P1" s="3"/>
      <c r="Q1" s="3"/>
      <c r="R1" s="3"/>
      <c r="S1" s="3"/>
    </row>
    <row r="2" spans="1:19" ht="12.75">
      <c r="A2" s="5"/>
      <c r="B2" s="5" t="s">
        <v>16</v>
      </c>
      <c r="C2" s="4" t="s">
        <v>1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5" t="s">
        <v>2</v>
      </c>
      <c r="O2" s="5" t="s">
        <v>3</v>
      </c>
      <c r="P2" s="5" t="s">
        <v>4</v>
      </c>
      <c r="Q2" s="3"/>
      <c r="R2" s="3"/>
      <c r="S2" s="3"/>
    </row>
    <row r="3" spans="1:19" ht="29.25" customHeight="1">
      <c r="A3" s="3">
        <v>1</v>
      </c>
      <c r="B3" s="3">
        <v>42</v>
      </c>
      <c r="C3" s="3" t="s">
        <v>84</v>
      </c>
      <c r="D3" s="3">
        <v>10</v>
      </c>
      <c r="E3" s="3">
        <v>10</v>
      </c>
      <c r="F3" s="3">
        <v>10</v>
      </c>
      <c r="G3" s="3">
        <v>10</v>
      </c>
      <c r="H3" s="3">
        <v>10</v>
      </c>
      <c r="I3" s="3">
        <v>10</v>
      </c>
      <c r="J3" s="3">
        <v>10</v>
      </c>
      <c r="K3" s="3">
        <v>10</v>
      </c>
      <c r="L3" s="3">
        <v>9</v>
      </c>
      <c r="M3" s="3">
        <v>9</v>
      </c>
      <c r="N3" s="3">
        <f aca="true" t="shared" si="0" ref="N3:N15">SUM(D3:M3)</f>
        <v>98</v>
      </c>
      <c r="O3" s="3">
        <v>28</v>
      </c>
      <c r="P3" s="3"/>
      <c r="Q3" s="3"/>
      <c r="R3" s="3"/>
      <c r="S3" s="3"/>
    </row>
    <row r="4" spans="1:19" ht="29.25" customHeight="1">
      <c r="A4" s="3">
        <v>2</v>
      </c>
      <c r="B4" s="3">
        <v>34</v>
      </c>
      <c r="C4" s="3" t="s">
        <v>36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9</v>
      </c>
      <c r="K4" s="3">
        <v>9</v>
      </c>
      <c r="L4" s="3">
        <v>9</v>
      </c>
      <c r="M4" s="3">
        <v>9</v>
      </c>
      <c r="N4" s="3">
        <f t="shared" si="0"/>
        <v>96</v>
      </c>
      <c r="O4" s="3">
        <v>33</v>
      </c>
      <c r="P4" s="3"/>
      <c r="Q4" s="3"/>
      <c r="R4" s="3"/>
      <c r="S4" s="3"/>
    </row>
    <row r="5" spans="1:19" ht="29.25" customHeight="1">
      <c r="A5" s="3">
        <v>3</v>
      </c>
      <c r="B5" s="3">
        <v>36</v>
      </c>
      <c r="C5" s="3" t="s"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9</v>
      </c>
      <c r="J5" s="3">
        <v>9</v>
      </c>
      <c r="K5" s="3">
        <v>9</v>
      </c>
      <c r="L5" s="3">
        <v>9</v>
      </c>
      <c r="M5" s="3">
        <v>9</v>
      </c>
      <c r="N5" s="3">
        <f t="shared" si="0"/>
        <v>95</v>
      </c>
      <c r="O5" s="3">
        <v>33</v>
      </c>
      <c r="P5" s="3"/>
      <c r="Q5" s="3"/>
      <c r="R5" s="3"/>
      <c r="S5" s="3"/>
    </row>
    <row r="6" spans="1:19" ht="29.25" customHeight="1">
      <c r="A6" s="3">
        <v>4</v>
      </c>
      <c r="B6" s="3">
        <v>79</v>
      </c>
      <c r="C6" s="3" t="s">
        <v>117</v>
      </c>
      <c r="D6" s="3">
        <v>10</v>
      </c>
      <c r="E6" s="3">
        <v>10</v>
      </c>
      <c r="F6" s="3">
        <v>10</v>
      </c>
      <c r="G6" s="3">
        <v>10</v>
      </c>
      <c r="H6" s="3">
        <v>9</v>
      </c>
      <c r="I6" s="3">
        <v>9</v>
      </c>
      <c r="J6" s="3">
        <v>9</v>
      </c>
      <c r="K6" s="3">
        <v>9</v>
      </c>
      <c r="L6" s="3">
        <v>9</v>
      </c>
      <c r="M6" s="3">
        <v>9</v>
      </c>
      <c r="N6" s="3">
        <f t="shared" si="0"/>
        <v>94</v>
      </c>
      <c r="O6" s="3">
        <v>38</v>
      </c>
      <c r="P6" s="3"/>
      <c r="Q6" s="3"/>
      <c r="R6" s="3"/>
      <c r="S6" s="3"/>
    </row>
    <row r="7" spans="1:19" ht="30" customHeight="1">
      <c r="A7" s="3">
        <v>5</v>
      </c>
      <c r="B7" s="3">
        <v>14</v>
      </c>
      <c r="C7" s="3" t="s">
        <v>22</v>
      </c>
      <c r="D7" s="3">
        <v>10</v>
      </c>
      <c r="E7" s="3">
        <v>10</v>
      </c>
      <c r="F7" s="3">
        <v>10</v>
      </c>
      <c r="G7" s="3">
        <v>10</v>
      </c>
      <c r="H7" s="3">
        <v>9</v>
      </c>
      <c r="I7" s="3">
        <v>9</v>
      </c>
      <c r="J7" s="3">
        <v>9</v>
      </c>
      <c r="K7" s="3">
        <v>9</v>
      </c>
      <c r="L7" s="3">
        <v>9</v>
      </c>
      <c r="M7" s="3">
        <v>9</v>
      </c>
      <c r="N7" s="3">
        <f t="shared" si="0"/>
        <v>94</v>
      </c>
      <c r="O7" s="3">
        <v>46</v>
      </c>
      <c r="P7" s="3"/>
      <c r="Q7" s="3"/>
      <c r="R7" s="3"/>
      <c r="S7" s="3"/>
    </row>
    <row r="8" spans="1:19" ht="30" customHeight="1">
      <c r="A8" s="3">
        <v>6</v>
      </c>
      <c r="B8" s="3">
        <v>26</v>
      </c>
      <c r="C8" s="3" t="s">
        <v>28</v>
      </c>
      <c r="D8" s="3">
        <v>10</v>
      </c>
      <c r="E8" s="3">
        <v>10</v>
      </c>
      <c r="F8" s="3">
        <v>10</v>
      </c>
      <c r="G8" s="3">
        <v>10</v>
      </c>
      <c r="H8" s="3">
        <v>9</v>
      </c>
      <c r="I8" s="3">
        <v>9</v>
      </c>
      <c r="J8" s="3">
        <v>9</v>
      </c>
      <c r="K8" s="3">
        <v>8</v>
      </c>
      <c r="L8" s="3">
        <v>8</v>
      </c>
      <c r="M8" s="3">
        <v>8</v>
      </c>
      <c r="N8" s="3">
        <f t="shared" si="0"/>
        <v>91</v>
      </c>
      <c r="O8" s="3">
        <v>56</v>
      </c>
      <c r="P8" s="3"/>
      <c r="Q8" s="3"/>
      <c r="R8" s="3"/>
      <c r="S8" s="3"/>
    </row>
    <row r="9" spans="1:19" ht="30" customHeight="1">
      <c r="A9" s="3">
        <v>7</v>
      </c>
      <c r="B9" s="3">
        <v>80</v>
      </c>
      <c r="C9" s="3" t="s">
        <v>118</v>
      </c>
      <c r="D9" s="3">
        <v>10</v>
      </c>
      <c r="E9" s="3">
        <v>9</v>
      </c>
      <c r="F9" s="3">
        <v>9</v>
      </c>
      <c r="G9" s="3">
        <v>9</v>
      </c>
      <c r="H9" s="3">
        <v>9</v>
      </c>
      <c r="I9" s="3">
        <v>9</v>
      </c>
      <c r="J9" s="3">
        <v>8</v>
      </c>
      <c r="K9" s="3">
        <v>8</v>
      </c>
      <c r="L9" s="3">
        <v>8</v>
      </c>
      <c r="M9" s="3">
        <v>8</v>
      </c>
      <c r="N9" s="3">
        <f t="shared" si="0"/>
        <v>87</v>
      </c>
      <c r="O9" s="3">
        <v>67</v>
      </c>
      <c r="P9" s="3"/>
      <c r="Q9" s="3"/>
      <c r="R9" s="3"/>
      <c r="S9" s="3"/>
    </row>
    <row r="10" spans="1:19" ht="29.25" customHeight="1">
      <c r="A10" s="3">
        <v>8</v>
      </c>
      <c r="B10" s="3">
        <v>45</v>
      </c>
      <c r="C10" s="3" t="s">
        <v>86</v>
      </c>
      <c r="D10" s="3">
        <v>9</v>
      </c>
      <c r="E10" s="3">
        <v>9</v>
      </c>
      <c r="F10" s="3">
        <v>9</v>
      </c>
      <c r="G10" s="3">
        <v>9</v>
      </c>
      <c r="H10" s="3">
        <v>9</v>
      </c>
      <c r="I10" s="3">
        <v>9</v>
      </c>
      <c r="J10" s="3">
        <v>9</v>
      </c>
      <c r="K10" s="3">
        <v>8</v>
      </c>
      <c r="L10" s="3">
        <v>8</v>
      </c>
      <c r="M10" s="3">
        <v>8</v>
      </c>
      <c r="N10" s="3">
        <f t="shared" si="0"/>
        <v>87</v>
      </c>
      <c r="O10" s="3">
        <v>67</v>
      </c>
      <c r="P10" s="3"/>
      <c r="Q10" s="3"/>
      <c r="R10" s="3"/>
      <c r="S10" s="3"/>
    </row>
    <row r="11" spans="1:19" ht="29.25" customHeight="1">
      <c r="A11" s="3">
        <v>9</v>
      </c>
      <c r="B11" s="3">
        <v>44</v>
      </c>
      <c r="C11" s="3" t="s">
        <v>85</v>
      </c>
      <c r="D11" s="3">
        <v>10</v>
      </c>
      <c r="E11" s="3">
        <v>9</v>
      </c>
      <c r="F11" s="3">
        <v>9</v>
      </c>
      <c r="G11" s="3">
        <v>9</v>
      </c>
      <c r="H11" s="3">
        <v>9</v>
      </c>
      <c r="I11" s="3">
        <v>8</v>
      </c>
      <c r="J11" s="3">
        <v>8</v>
      </c>
      <c r="K11" s="3">
        <v>8</v>
      </c>
      <c r="L11" s="3">
        <v>8</v>
      </c>
      <c r="M11" s="3">
        <v>8</v>
      </c>
      <c r="N11" s="3">
        <f t="shared" si="0"/>
        <v>86</v>
      </c>
      <c r="O11" s="3">
        <v>76</v>
      </c>
      <c r="P11" s="3"/>
      <c r="Q11" s="3"/>
      <c r="R11" s="3"/>
      <c r="S11" s="3"/>
    </row>
    <row r="12" spans="1:19" ht="29.25" customHeight="1">
      <c r="A12" s="3">
        <v>10</v>
      </c>
      <c r="B12" s="3">
        <v>43</v>
      </c>
      <c r="C12" s="3" t="s">
        <v>116</v>
      </c>
      <c r="D12" s="3">
        <v>10</v>
      </c>
      <c r="E12" s="3">
        <v>9</v>
      </c>
      <c r="F12" s="3">
        <v>9</v>
      </c>
      <c r="G12" s="3">
        <v>9</v>
      </c>
      <c r="H12" s="3">
        <v>9</v>
      </c>
      <c r="I12" s="3">
        <v>9</v>
      </c>
      <c r="J12" s="3">
        <v>8</v>
      </c>
      <c r="K12" s="3">
        <v>8</v>
      </c>
      <c r="L12" s="3">
        <v>7</v>
      </c>
      <c r="M12" s="3">
        <v>7</v>
      </c>
      <c r="N12" s="3">
        <f t="shared" si="0"/>
        <v>85</v>
      </c>
      <c r="O12" s="3">
        <v>82</v>
      </c>
      <c r="P12" s="3"/>
      <c r="Q12" s="3"/>
      <c r="R12" s="3"/>
      <c r="S12" s="3"/>
    </row>
    <row r="13" spans="1:19" ht="29.25" customHeight="1">
      <c r="A13" s="3">
        <v>11</v>
      </c>
      <c r="B13" s="3">
        <v>33</v>
      </c>
      <c r="C13" s="3" t="s">
        <v>83</v>
      </c>
      <c r="D13" s="3">
        <v>9</v>
      </c>
      <c r="E13" s="3">
        <v>9</v>
      </c>
      <c r="F13" s="3">
        <v>9</v>
      </c>
      <c r="G13" s="3">
        <v>9</v>
      </c>
      <c r="H13" s="3">
        <v>9</v>
      </c>
      <c r="I13" s="3">
        <v>8</v>
      </c>
      <c r="J13" s="3">
        <v>8</v>
      </c>
      <c r="K13" s="3">
        <v>8</v>
      </c>
      <c r="L13" s="3">
        <v>8</v>
      </c>
      <c r="M13" s="3">
        <v>8</v>
      </c>
      <c r="N13" s="3">
        <f t="shared" si="0"/>
        <v>85</v>
      </c>
      <c r="O13" s="3">
        <v>66</v>
      </c>
      <c r="P13" s="3"/>
      <c r="Q13" s="3"/>
      <c r="R13" s="3"/>
      <c r="S13" s="3"/>
    </row>
    <row r="14" spans="1:19" ht="29.25" customHeight="1">
      <c r="A14" s="3">
        <v>12</v>
      </c>
      <c r="B14" s="3">
        <v>77</v>
      </c>
      <c r="C14" s="3" t="s">
        <v>29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  <c r="O14" s="3"/>
      <c r="P14" s="3"/>
      <c r="Q14" s="3"/>
      <c r="R14" s="3"/>
      <c r="S14" s="3"/>
    </row>
    <row r="15" spans="1:19" ht="29.25" customHeight="1">
      <c r="A15" s="3">
        <v>13</v>
      </c>
      <c r="B15" s="3">
        <v>24</v>
      </c>
      <c r="C15" s="3" t="s">
        <v>31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  <c r="O15" s="3"/>
      <c r="P15" s="3"/>
      <c r="Q15" s="3"/>
      <c r="R15" s="3"/>
      <c r="S15" s="3"/>
    </row>
    <row r="16" ht="29.25" customHeight="1">
      <c r="A16">
        <v>14</v>
      </c>
    </row>
    <row r="17" ht="29.25" customHeight="1"/>
  </sheetData>
  <mergeCells count="1">
    <mergeCell ref="D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24"/>
  <dimension ref="A1:P9"/>
  <sheetViews>
    <sheetView workbookViewId="0" topLeftCell="A1">
      <selection activeCell="E1" sqref="E1:J1"/>
    </sheetView>
  </sheetViews>
  <sheetFormatPr defaultColWidth="9.140625" defaultRowHeight="12.75"/>
  <cols>
    <col min="1" max="1" width="3.00390625" style="3" customWidth="1"/>
    <col min="2" max="2" width="9.140625" style="3" customWidth="1"/>
    <col min="3" max="3" width="18.57421875" style="3" bestFit="1" customWidth="1"/>
    <col min="4" max="13" width="5.8515625" style="3" customWidth="1"/>
    <col min="14" max="16384" width="9.140625" style="3" customWidth="1"/>
  </cols>
  <sheetData>
    <row r="1" spans="5:10" ht="18" customHeight="1">
      <c r="E1" s="21" t="s">
        <v>58</v>
      </c>
      <c r="F1" s="22"/>
      <c r="G1" s="22"/>
      <c r="H1" s="22"/>
      <c r="I1" s="22"/>
      <c r="J1" s="23"/>
    </row>
    <row r="2" spans="2:16" ht="12.75">
      <c r="B2" s="3" t="s">
        <v>16</v>
      </c>
      <c r="C2" s="4" t="s">
        <v>1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5" t="s">
        <v>46</v>
      </c>
      <c r="O2" s="5"/>
      <c r="P2" s="5"/>
    </row>
    <row r="3" spans="1:16" ht="22.5" customHeight="1">
      <c r="A3" s="3">
        <v>1</v>
      </c>
      <c r="B3" s="3">
        <v>34</v>
      </c>
      <c r="C3" s="3" t="s">
        <v>36</v>
      </c>
      <c r="D3" s="3">
        <v>10</v>
      </c>
      <c r="E3" s="3">
        <v>10</v>
      </c>
      <c r="F3" s="3">
        <v>10</v>
      </c>
      <c r="G3" s="3">
        <v>9</v>
      </c>
      <c r="H3" s="3">
        <v>9</v>
      </c>
      <c r="I3" s="3">
        <v>9</v>
      </c>
      <c r="J3" s="3">
        <v>9</v>
      </c>
      <c r="K3" s="3">
        <v>8</v>
      </c>
      <c r="L3" s="3">
        <v>8</v>
      </c>
      <c r="M3" s="3">
        <v>8</v>
      </c>
      <c r="N3" s="3">
        <f>SUM(D3:M3)</f>
        <v>90</v>
      </c>
      <c r="O3" s="9">
        <v>78</v>
      </c>
      <c r="P3" s="5"/>
    </row>
    <row r="4" spans="1:15" ht="22.5" customHeight="1">
      <c r="A4" s="3">
        <v>2</v>
      </c>
      <c r="B4" s="3">
        <v>32</v>
      </c>
      <c r="C4" s="3" t="s">
        <v>27</v>
      </c>
      <c r="D4" s="3">
        <v>10</v>
      </c>
      <c r="E4" s="3">
        <v>9</v>
      </c>
      <c r="F4" s="3">
        <v>9</v>
      </c>
      <c r="G4" s="3">
        <v>9</v>
      </c>
      <c r="H4" s="3">
        <v>9</v>
      </c>
      <c r="I4" s="3">
        <v>7</v>
      </c>
      <c r="J4" s="3">
        <v>7</v>
      </c>
      <c r="K4" s="3">
        <v>7</v>
      </c>
      <c r="L4" s="3">
        <v>6</v>
      </c>
      <c r="M4" s="3">
        <v>6</v>
      </c>
      <c r="N4" s="3">
        <f>SUM(D4:M4)</f>
        <v>79</v>
      </c>
      <c r="O4" s="3">
        <v>109</v>
      </c>
    </row>
    <row r="5" spans="1:14" ht="22.5" customHeight="1">
      <c r="A5" s="3">
        <v>3</v>
      </c>
      <c r="B5" s="10">
        <v>79</v>
      </c>
      <c r="C5" s="10" t="s">
        <v>117</v>
      </c>
      <c r="D5" s="3">
        <v>10</v>
      </c>
      <c r="E5" s="3">
        <v>9</v>
      </c>
      <c r="F5" s="3">
        <v>9</v>
      </c>
      <c r="G5" s="3">
        <v>8</v>
      </c>
      <c r="H5" s="3">
        <v>7</v>
      </c>
      <c r="I5" s="3">
        <v>7</v>
      </c>
      <c r="J5" s="3">
        <v>6</v>
      </c>
      <c r="K5" s="3">
        <v>5</v>
      </c>
      <c r="L5" s="3">
        <v>4</v>
      </c>
      <c r="M5" s="3">
        <v>4</v>
      </c>
      <c r="N5" s="3">
        <f>SUM(D5:M5)</f>
        <v>69</v>
      </c>
    </row>
    <row r="6" spans="1:14" ht="22.5" customHeight="1">
      <c r="A6" s="3">
        <v>4</v>
      </c>
      <c r="B6" s="3">
        <v>21</v>
      </c>
      <c r="C6" s="3" t="s">
        <v>45</v>
      </c>
      <c r="D6" s="3">
        <v>9</v>
      </c>
      <c r="E6" s="3">
        <v>8</v>
      </c>
      <c r="F6" s="3">
        <v>7</v>
      </c>
      <c r="G6" s="3">
        <v>6</v>
      </c>
      <c r="H6" s="3">
        <v>6</v>
      </c>
      <c r="I6" s="3">
        <v>5</v>
      </c>
      <c r="J6" s="3">
        <v>5</v>
      </c>
      <c r="K6" s="3">
        <v>5</v>
      </c>
      <c r="L6" s="3">
        <v>2</v>
      </c>
      <c r="M6" s="3">
        <v>0</v>
      </c>
      <c r="N6" s="3">
        <f>SUM(D6:M6)</f>
        <v>53</v>
      </c>
    </row>
    <row r="8" spans="2:3" ht="22.5" customHeight="1">
      <c r="B8" s="6"/>
      <c r="C8" s="6"/>
    </row>
    <row r="9" spans="3:14" ht="22.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</sheetData>
  <mergeCells count="1">
    <mergeCell ref="E1:J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5"/>
  <dimension ref="A1:Q15"/>
  <sheetViews>
    <sheetView workbookViewId="0" topLeftCell="A1">
      <selection activeCell="F1" sqref="F1:J1"/>
    </sheetView>
  </sheetViews>
  <sheetFormatPr defaultColWidth="9.140625" defaultRowHeight="12.75"/>
  <cols>
    <col min="1" max="1" width="3.00390625" style="3" bestFit="1" customWidth="1"/>
    <col min="2" max="2" width="9.421875" style="3" bestFit="1" customWidth="1"/>
    <col min="3" max="3" width="21.8515625" style="3" bestFit="1" customWidth="1"/>
    <col min="4" max="4" width="5.421875" style="3" hidden="1" customWidth="1"/>
    <col min="5" max="13" width="5.8515625" style="3" customWidth="1"/>
    <col min="14" max="14" width="5.7109375" style="3" customWidth="1"/>
    <col min="15" max="16384" width="9.140625" style="3" customWidth="1"/>
  </cols>
  <sheetData>
    <row r="1" spans="6:10" ht="18" customHeight="1">
      <c r="F1" s="21" t="s">
        <v>71</v>
      </c>
      <c r="G1" s="22"/>
      <c r="H1" s="22"/>
      <c r="I1" s="22"/>
      <c r="J1" s="23"/>
    </row>
    <row r="2" spans="2:17" ht="12.75">
      <c r="B2" s="3" t="s">
        <v>16</v>
      </c>
      <c r="C2" s="4" t="s">
        <v>1</v>
      </c>
      <c r="D2" s="4"/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5" t="s">
        <v>46</v>
      </c>
      <c r="P2" s="5"/>
      <c r="Q2" s="5"/>
    </row>
    <row r="3" spans="1:16" ht="22.5" customHeight="1">
      <c r="A3" s="3">
        <v>1</v>
      </c>
      <c r="B3" s="3">
        <v>34</v>
      </c>
      <c r="C3" s="3" t="s">
        <v>36</v>
      </c>
      <c r="E3" s="3">
        <v>10</v>
      </c>
      <c r="F3" s="3">
        <v>10</v>
      </c>
      <c r="G3" s="3">
        <v>10</v>
      </c>
      <c r="H3" s="3">
        <v>10</v>
      </c>
      <c r="I3" s="3">
        <v>10</v>
      </c>
      <c r="J3" s="3">
        <v>9</v>
      </c>
      <c r="K3" s="3">
        <v>9</v>
      </c>
      <c r="L3" s="3">
        <v>9</v>
      </c>
      <c r="M3" s="3">
        <v>8</v>
      </c>
      <c r="N3" s="3">
        <v>8</v>
      </c>
      <c r="O3" s="3">
        <f aca="true" t="shared" si="0" ref="O3:O9">SUM(E3:N3)</f>
        <v>93</v>
      </c>
      <c r="P3" s="3">
        <v>55</v>
      </c>
    </row>
    <row r="4" spans="1:16" ht="22.5" customHeight="1">
      <c r="A4" s="3">
        <v>2</v>
      </c>
      <c r="B4" s="3">
        <v>30</v>
      </c>
      <c r="C4" s="3" t="s">
        <v>38</v>
      </c>
      <c r="E4" s="3">
        <v>10</v>
      </c>
      <c r="F4" s="3">
        <v>10</v>
      </c>
      <c r="G4" s="3">
        <v>10</v>
      </c>
      <c r="H4" s="3">
        <v>9</v>
      </c>
      <c r="I4" s="3">
        <v>9</v>
      </c>
      <c r="J4" s="3">
        <v>9</v>
      </c>
      <c r="K4" s="3">
        <v>8</v>
      </c>
      <c r="L4" s="3">
        <v>8</v>
      </c>
      <c r="M4" s="3">
        <v>8</v>
      </c>
      <c r="N4" s="3">
        <v>8</v>
      </c>
      <c r="O4" s="3">
        <f t="shared" si="0"/>
        <v>89</v>
      </c>
      <c r="P4" s="3">
        <v>68</v>
      </c>
    </row>
    <row r="5" spans="1:16" ht="22.5" customHeight="1">
      <c r="A5" s="3">
        <v>3</v>
      </c>
      <c r="B5" s="10">
        <v>39</v>
      </c>
      <c r="C5" s="10" t="s">
        <v>25</v>
      </c>
      <c r="D5" s="10"/>
      <c r="E5" s="3">
        <v>9</v>
      </c>
      <c r="F5" s="3">
        <v>9</v>
      </c>
      <c r="G5" s="3">
        <v>9</v>
      </c>
      <c r="H5" s="3">
        <v>9</v>
      </c>
      <c r="I5" s="3">
        <v>9</v>
      </c>
      <c r="J5" s="3">
        <v>9</v>
      </c>
      <c r="K5" s="3">
        <v>8</v>
      </c>
      <c r="L5" s="3">
        <v>8</v>
      </c>
      <c r="M5" s="3">
        <v>7</v>
      </c>
      <c r="N5" s="3">
        <v>7</v>
      </c>
      <c r="O5" s="3">
        <f t="shared" si="0"/>
        <v>84</v>
      </c>
      <c r="P5" s="3">
        <v>86</v>
      </c>
    </row>
    <row r="6" spans="1:16" ht="22.5" customHeight="1">
      <c r="A6" s="3">
        <v>4</v>
      </c>
      <c r="B6" s="3">
        <v>33</v>
      </c>
      <c r="C6" s="3" t="s">
        <v>83</v>
      </c>
      <c r="E6" s="3">
        <v>9</v>
      </c>
      <c r="F6" s="3">
        <v>9</v>
      </c>
      <c r="G6" s="3">
        <v>9</v>
      </c>
      <c r="H6" s="3">
        <v>9</v>
      </c>
      <c r="I6" s="3">
        <v>8</v>
      </c>
      <c r="J6" s="3">
        <v>8</v>
      </c>
      <c r="K6" s="3">
        <v>8</v>
      </c>
      <c r="L6" s="3">
        <v>8</v>
      </c>
      <c r="M6" s="3">
        <v>8</v>
      </c>
      <c r="N6" s="3">
        <v>8</v>
      </c>
      <c r="O6" s="3">
        <f t="shared" si="0"/>
        <v>84</v>
      </c>
      <c r="P6" s="3">
        <v>72</v>
      </c>
    </row>
    <row r="7" spans="1:16" ht="22.5" customHeight="1">
      <c r="A7" s="3">
        <v>5</v>
      </c>
      <c r="B7" s="3">
        <v>32</v>
      </c>
      <c r="C7" s="3" t="s">
        <v>27</v>
      </c>
      <c r="E7" s="3">
        <v>9</v>
      </c>
      <c r="F7" s="3">
        <v>9</v>
      </c>
      <c r="G7" s="3">
        <v>8</v>
      </c>
      <c r="H7" s="3">
        <v>8</v>
      </c>
      <c r="I7" s="3">
        <v>8</v>
      </c>
      <c r="J7" s="3">
        <v>8</v>
      </c>
      <c r="K7" s="3">
        <v>7</v>
      </c>
      <c r="L7" s="3">
        <v>7</v>
      </c>
      <c r="M7" s="3">
        <v>5</v>
      </c>
      <c r="N7" s="3">
        <v>4</v>
      </c>
      <c r="O7" s="3">
        <f t="shared" si="0"/>
        <v>73</v>
      </c>
      <c r="P7" s="3">
        <v>153</v>
      </c>
    </row>
    <row r="8" spans="1:15" ht="22.5" customHeight="1">
      <c r="A8" s="3">
        <v>6</v>
      </c>
      <c r="B8" s="3">
        <v>37</v>
      </c>
      <c r="C8" s="3" t="s">
        <v>57</v>
      </c>
      <c r="E8" s="3">
        <v>10</v>
      </c>
      <c r="F8" s="3">
        <v>9</v>
      </c>
      <c r="G8" s="3">
        <v>9</v>
      </c>
      <c r="H8" s="3">
        <v>9</v>
      </c>
      <c r="I8" s="3">
        <v>7</v>
      </c>
      <c r="J8" s="3">
        <v>6</v>
      </c>
      <c r="K8" s="3">
        <v>4</v>
      </c>
      <c r="L8" s="3">
        <v>4</v>
      </c>
      <c r="M8" s="3">
        <v>3</v>
      </c>
      <c r="N8" s="3">
        <v>3</v>
      </c>
      <c r="O8" s="3">
        <f t="shared" si="0"/>
        <v>64</v>
      </c>
    </row>
    <row r="9" spans="1:15" ht="22.5" customHeight="1">
      <c r="A9" s="3">
        <v>7</v>
      </c>
      <c r="B9" s="10">
        <v>1</v>
      </c>
      <c r="C9" s="10" t="s">
        <v>5</v>
      </c>
      <c r="E9" s="3">
        <v>9</v>
      </c>
      <c r="F9" s="3">
        <v>8</v>
      </c>
      <c r="G9" s="3">
        <v>8</v>
      </c>
      <c r="H9" s="3">
        <v>7</v>
      </c>
      <c r="I9" s="3">
        <v>4</v>
      </c>
      <c r="J9" s="3">
        <v>2</v>
      </c>
      <c r="K9" s="3">
        <v>2</v>
      </c>
      <c r="L9" s="3">
        <v>2</v>
      </c>
      <c r="M9" s="3">
        <v>1</v>
      </c>
      <c r="N9" s="3">
        <v>1</v>
      </c>
      <c r="O9" s="3">
        <f t="shared" si="0"/>
        <v>44</v>
      </c>
    </row>
    <row r="11" spans="1:15" ht="20.25" customHeight="1">
      <c r="A11" s="3">
        <v>8</v>
      </c>
      <c r="B11" s="10"/>
      <c r="C11" s="10"/>
      <c r="O11" s="3">
        <f>SUM(E11:N11)</f>
        <v>0</v>
      </c>
    </row>
    <row r="12" spans="1:15" ht="20.25" customHeight="1">
      <c r="A12" s="3">
        <v>9</v>
      </c>
      <c r="O12" s="3">
        <f>SUM(E12:N12)</f>
        <v>0</v>
      </c>
    </row>
    <row r="13" spans="1:15" ht="20.25" customHeight="1">
      <c r="A13" s="3">
        <v>10</v>
      </c>
      <c r="C13" s="7"/>
      <c r="O13" s="3">
        <f>SUM(E13:N13)</f>
        <v>0</v>
      </c>
    </row>
    <row r="14" spans="2:15" ht="20.25" customHeight="1">
      <c r="B14" s="6"/>
      <c r="C14" s="6"/>
      <c r="O14" s="3">
        <f>SUM(E14:N14)</f>
        <v>0</v>
      </c>
    </row>
    <row r="15" spans="2:15" ht="20.25" customHeight="1">
      <c r="B15" s="6"/>
      <c r="C15" s="6"/>
      <c r="O15" s="3">
        <f>SUM(E15:N15)</f>
        <v>0</v>
      </c>
    </row>
  </sheetData>
  <mergeCells count="1">
    <mergeCell ref="F1:J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tabColor indexed="12"/>
  </sheetPr>
  <dimension ref="A1:Q23"/>
  <sheetViews>
    <sheetView workbookViewId="0" topLeftCell="A1">
      <selection activeCell="E1" sqref="E1:J1"/>
    </sheetView>
  </sheetViews>
  <sheetFormatPr defaultColWidth="9.140625" defaultRowHeight="12.75"/>
  <cols>
    <col min="1" max="1" width="7.421875" style="3" customWidth="1"/>
    <col min="2" max="2" width="9.421875" style="3" bestFit="1" customWidth="1"/>
    <col min="3" max="3" width="25.57421875" style="3" bestFit="1" customWidth="1"/>
    <col min="4" max="13" width="5.8515625" style="3" customWidth="1"/>
    <col min="14" max="15" width="9.140625" style="9" customWidth="1"/>
    <col min="16" max="16384" width="9.140625" style="3" customWidth="1"/>
  </cols>
  <sheetData>
    <row r="1" spans="5:10" ht="22.5" customHeight="1">
      <c r="E1" s="21" t="s">
        <v>73</v>
      </c>
      <c r="F1" s="22"/>
      <c r="G1" s="22"/>
      <c r="H1" s="22"/>
      <c r="I1" s="22"/>
      <c r="J1" s="23"/>
    </row>
    <row r="2" spans="2:16" ht="18" customHeight="1">
      <c r="B2" s="3" t="s">
        <v>16</v>
      </c>
      <c r="C2" s="4" t="s">
        <v>1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9" t="s">
        <v>46</v>
      </c>
      <c r="P2" s="5"/>
    </row>
    <row r="3" spans="1:17" ht="22.5" customHeight="1">
      <c r="A3" s="3">
        <v>1</v>
      </c>
      <c r="B3" s="3">
        <v>31</v>
      </c>
      <c r="C3" s="3" t="s">
        <v>82</v>
      </c>
      <c r="D3" s="3">
        <v>10</v>
      </c>
      <c r="E3" s="3">
        <v>10</v>
      </c>
      <c r="F3" s="3">
        <v>9</v>
      </c>
      <c r="G3" s="3">
        <v>9</v>
      </c>
      <c r="H3" s="3">
        <v>9</v>
      </c>
      <c r="I3" s="3">
        <v>8</v>
      </c>
      <c r="J3" s="3">
        <v>8</v>
      </c>
      <c r="K3" s="3">
        <v>8</v>
      </c>
      <c r="L3" s="3">
        <v>8</v>
      </c>
      <c r="M3" s="3">
        <v>8</v>
      </c>
      <c r="N3" s="9">
        <f aca="true" t="shared" si="0" ref="N3:N19">SUM(D3:M3)</f>
        <v>87</v>
      </c>
      <c r="O3" s="9">
        <v>69</v>
      </c>
      <c r="Q3" s="5"/>
    </row>
    <row r="4" spans="1:16" ht="22.5" customHeight="1">
      <c r="A4" s="3">
        <v>2</v>
      </c>
      <c r="B4" s="10">
        <v>2</v>
      </c>
      <c r="C4" s="10" t="s">
        <v>18</v>
      </c>
      <c r="D4" s="3">
        <v>10</v>
      </c>
      <c r="E4" s="3">
        <v>10</v>
      </c>
      <c r="F4" s="3">
        <v>10</v>
      </c>
      <c r="G4" s="3">
        <v>10</v>
      </c>
      <c r="H4" s="3">
        <v>9</v>
      </c>
      <c r="I4" s="3">
        <v>9</v>
      </c>
      <c r="J4" s="3">
        <v>7</v>
      </c>
      <c r="K4" s="3">
        <v>7</v>
      </c>
      <c r="L4" s="3">
        <v>6</v>
      </c>
      <c r="M4" s="3">
        <v>6</v>
      </c>
      <c r="N4" s="9">
        <f t="shared" si="0"/>
        <v>84</v>
      </c>
      <c r="O4" s="9">
        <v>122</v>
      </c>
      <c r="P4" s="5"/>
    </row>
    <row r="5" spans="1:15" ht="22.5" customHeight="1">
      <c r="A5" s="3">
        <v>3</v>
      </c>
      <c r="B5" s="9">
        <v>32</v>
      </c>
      <c r="C5" s="9" t="s">
        <v>27</v>
      </c>
      <c r="D5" s="3">
        <v>10</v>
      </c>
      <c r="E5" s="3">
        <v>10</v>
      </c>
      <c r="F5" s="3">
        <v>9</v>
      </c>
      <c r="G5" s="3">
        <v>9</v>
      </c>
      <c r="H5" s="3">
        <v>8</v>
      </c>
      <c r="I5" s="3">
        <v>8</v>
      </c>
      <c r="J5" s="3">
        <v>8</v>
      </c>
      <c r="K5" s="3">
        <v>8</v>
      </c>
      <c r="L5" s="3">
        <v>7</v>
      </c>
      <c r="M5" s="3">
        <v>7</v>
      </c>
      <c r="N5" s="9">
        <f t="shared" si="0"/>
        <v>84</v>
      </c>
      <c r="O5" s="9">
        <v>88</v>
      </c>
    </row>
    <row r="6" spans="1:15" ht="22.5" customHeight="1">
      <c r="A6" s="3">
        <v>4</v>
      </c>
      <c r="B6" s="3">
        <v>61</v>
      </c>
      <c r="C6" s="3" t="s">
        <v>6</v>
      </c>
      <c r="D6" s="3">
        <v>9</v>
      </c>
      <c r="E6" s="3">
        <v>9</v>
      </c>
      <c r="F6" s="3">
        <v>9</v>
      </c>
      <c r="G6" s="3">
        <v>9</v>
      </c>
      <c r="H6" s="3">
        <v>9</v>
      </c>
      <c r="I6" s="3">
        <v>9</v>
      </c>
      <c r="J6" s="3">
        <v>9</v>
      </c>
      <c r="K6" s="3">
        <v>8</v>
      </c>
      <c r="L6" s="3">
        <v>7</v>
      </c>
      <c r="M6" s="3">
        <v>6</v>
      </c>
      <c r="N6" s="9">
        <f t="shared" si="0"/>
        <v>84</v>
      </c>
      <c r="O6" s="9">
        <v>103</v>
      </c>
    </row>
    <row r="7" spans="1:15" ht="22.5" customHeight="1">
      <c r="A7" s="3">
        <v>5</v>
      </c>
      <c r="B7" s="3">
        <v>17</v>
      </c>
      <c r="C7" s="3" t="s">
        <v>26</v>
      </c>
      <c r="D7" s="3">
        <v>10</v>
      </c>
      <c r="E7" s="3">
        <v>9</v>
      </c>
      <c r="F7" s="3">
        <v>9</v>
      </c>
      <c r="G7" s="3">
        <v>9</v>
      </c>
      <c r="H7" s="3">
        <v>8</v>
      </c>
      <c r="I7" s="3">
        <v>8</v>
      </c>
      <c r="J7" s="3">
        <v>8</v>
      </c>
      <c r="K7" s="3">
        <v>8</v>
      </c>
      <c r="L7" s="3">
        <v>7</v>
      </c>
      <c r="M7" s="3">
        <v>7</v>
      </c>
      <c r="N7" s="9">
        <f t="shared" si="0"/>
        <v>83</v>
      </c>
      <c r="O7" s="9">
        <v>86</v>
      </c>
    </row>
    <row r="8" spans="1:15" ht="22.5" customHeight="1">
      <c r="A8" s="3">
        <v>6</v>
      </c>
      <c r="B8" s="3">
        <v>40</v>
      </c>
      <c r="C8" s="3" t="s">
        <v>56</v>
      </c>
      <c r="D8" s="3">
        <v>10</v>
      </c>
      <c r="E8" s="3">
        <v>9</v>
      </c>
      <c r="F8" s="3">
        <v>9</v>
      </c>
      <c r="G8" s="3">
        <v>8</v>
      </c>
      <c r="H8" s="3">
        <v>8</v>
      </c>
      <c r="I8" s="3">
        <v>8</v>
      </c>
      <c r="J8" s="3">
        <v>8</v>
      </c>
      <c r="K8" s="3">
        <v>8</v>
      </c>
      <c r="L8" s="3">
        <v>8</v>
      </c>
      <c r="M8" s="3">
        <v>7</v>
      </c>
      <c r="N8" s="9">
        <f t="shared" si="0"/>
        <v>83</v>
      </c>
      <c r="O8" s="9">
        <v>97</v>
      </c>
    </row>
    <row r="9" spans="1:15" ht="21.75" customHeight="1">
      <c r="A9" s="3">
        <v>7</v>
      </c>
      <c r="B9" s="3">
        <v>48</v>
      </c>
      <c r="C9" s="3" t="s">
        <v>32</v>
      </c>
      <c r="D9" s="3">
        <v>9</v>
      </c>
      <c r="E9" s="3">
        <v>9</v>
      </c>
      <c r="F9" s="3">
        <v>9</v>
      </c>
      <c r="G9" s="3">
        <v>9</v>
      </c>
      <c r="H9" s="3">
        <v>9</v>
      </c>
      <c r="I9" s="3">
        <v>9</v>
      </c>
      <c r="J9" s="3">
        <v>8</v>
      </c>
      <c r="K9" s="3">
        <v>7</v>
      </c>
      <c r="L9" s="3">
        <v>7</v>
      </c>
      <c r="M9" s="3">
        <v>7</v>
      </c>
      <c r="N9" s="9">
        <f t="shared" si="0"/>
        <v>83</v>
      </c>
      <c r="O9" s="9">
        <v>95</v>
      </c>
    </row>
    <row r="10" spans="1:15" ht="22.5" customHeight="1">
      <c r="A10" s="3">
        <v>8</v>
      </c>
      <c r="B10" s="3">
        <v>36</v>
      </c>
      <c r="C10" s="3" t="s">
        <v>10</v>
      </c>
      <c r="D10" s="3">
        <v>10</v>
      </c>
      <c r="E10" s="3">
        <v>9</v>
      </c>
      <c r="F10" s="3">
        <v>9</v>
      </c>
      <c r="G10" s="3">
        <v>9</v>
      </c>
      <c r="H10" s="3">
        <v>9</v>
      </c>
      <c r="I10" s="3">
        <v>8</v>
      </c>
      <c r="J10" s="3">
        <v>8</v>
      </c>
      <c r="K10" s="3">
        <v>7</v>
      </c>
      <c r="L10" s="3">
        <v>7</v>
      </c>
      <c r="M10" s="3">
        <v>6</v>
      </c>
      <c r="N10" s="9">
        <f t="shared" si="0"/>
        <v>82</v>
      </c>
      <c r="O10" s="9">
        <v>113</v>
      </c>
    </row>
    <row r="11" spans="1:15" ht="22.5" customHeight="1">
      <c r="A11" s="3">
        <v>9</v>
      </c>
      <c r="B11" s="10">
        <v>65</v>
      </c>
      <c r="C11" s="10" t="s">
        <v>40</v>
      </c>
      <c r="D11" s="3">
        <v>9</v>
      </c>
      <c r="E11" s="3">
        <v>9</v>
      </c>
      <c r="F11" s="3">
        <v>9</v>
      </c>
      <c r="G11" s="3">
        <v>9</v>
      </c>
      <c r="H11" s="3">
        <v>9</v>
      </c>
      <c r="I11" s="3">
        <v>9</v>
      </c>
      <c r="J11" s="3">
        <v>8</v>
      </c>
      <c r="K11" s="3">
        <v>7</v>
      </c>
      <c r="L11" s="3">
        <v>7</v>
      </c>
      <c r="M11" s="3">
        <v>6</v>
      </c>
      <c r="N11" s="9">
        <f t="shared" si="0"/>
        <v>82</v>
      </c>
      <c r="O11" s="9">
        <v>104</v>
      </c>
    </row>
    <row r="12" spans="1:14" ht="22.5" customHeight="1">
      <c r="A12" s="3">
        <v>10</v>
      </c>
      <c r="B12" s="3">
        <v>8</v>
      </c>
      <c r="C12" s="3" t="s">
        <v>7</v>
      </c>
      <c r="D12" s="3">
        <v>10</v>
      </c>
      <c r="E12" s="3">
        <v>9</v>
      </c>
      <c r="F12" s="3">
        <v>9</v>
      </c>
      <c r="G12" s="3">
        <v>9</v>
      </c>
      <c r="H12" s="3">
        <v>8</v>
      </c>
      <c r="I12" s="3">
        <v>8</v>
      </c>
      <c r="J12" s="3">
        <v>7</v>
      </c>
      <c r="K12" s="3">
        <v>7</v>
      </c>
      <c r="L12" s="3">
        <v>7</v>
      </c>
      <c r="M12" s="3">
        <v>7</v>
      </c>
      <c r="N12" s="9">
        <f t="shared" si="0"/>
        <v>81</v>
      </c>
    </row>
    <row r="13" spans="1:15" ht="22.5" customHeight="1">
      <c r="A13" s="3">
        <v>11</v>
      </c>
      <c r="B13" s="9">
        <v>18</v>
      </c>
      <c r="C13" s="9" t="s">
        <v>29</v>
      </c>
      <c r="D13" s="3">
        <v>9</v>
      </c>
      <c r="E13" s="3">
        <v>9</v>
      </c>
      <c r="F13" s="3">
        <v>9</v>
      </c>
      <c r="G13" s="3">
        <v>9</v>
      </c>
      <c r="H13" s="3">
        <v>8</v>
      </c>
      <c r="I13" s="3">
        <v>8</v>
      </c>
      <c r="J13" s="3">
        <v>8</v>
      </c>
      <c r="K13" s="3">
        <v>7</v>
      </c>
      <c r="L13" s="3">
        <v>7</v>
      </c>
      <c r="M13" s="3">
        <v>7</v>
      </c>
      <c r="N13" s="9">
        <f t="shared" si="0"/>
        <v>81</v>
      </c>
      <c r="O13" s="9">
        <v>94</v>
      </c>
    </row>
    <row r="14" spans="1:15" ht="22.5" customHeight="1">
      <c r="A14" s="3">
        <v>12</v>
      </c>
      <c r="B14" s="3">
        <v>58</v>
      </c>
      <c r="C14" s="3" t="s">
        <v>14</v>
      </c>
      <c r="D14" s="3">
        <v>9</v>
      </c>
      <c r="E14" s="3">
        <v>9</v>
      </c>
      <c r="F14" s="3">
        <v>9</v>
      </c>
      <c r="G14" s="3">
        <v>9</v>
      </c>
      <c r="H14" s="3">
        <v>8</v>
      </c>
      <c r="I14" s="3">
        <v>8</v>
      </c>
      <c r="J14" s="3">
        <v>8</v>
      </c>
      <c r="K14" s="3">
        <v>7</v>
      </c>
      <c r="L14" s="3">
        <v>7</v>
      </c>
      <c r="M14" s="3">
        <v>6</v>
      </c>
      <c r="N14" s="9">
        <f t="shared" si="0"/>
        <v>80</v>
      </c>
      <c r="O14" s="9">
        <v>94</v>
      </c>
    </row>
    <row r="15" spans="1:15" ht="22.5" customHeight="1">
      <c r="A15" s="3">
        <v>13</v>
      </c>
      <c r="B15" s="10">
        <v>21</v>
      </c>
      <c r="C15" s="10" t="s">
        <v>45</v>
      </c>
      <c r="D15" s="3">
        <v>9</v>
      </c>
      <c r="E15" s="3">
        <v>9</v>
      </c>
      <c r="F15" s="3">
        <v>8</v>
      </c>
      <c r="G15" s="3">
        <v>8</v>
      </c>
      <c r="H15" s="3">
        <v>8</v>
      </c>
      <c r="I15" s="3">
        <v>8</v>
      </c>
      <c r="J15" s="3">
        <v>8</v>
      </c>
      <c r="K15" s="3">
        <v>7</v>
      </c>
      <c r="L15" s="3">
        <v>7</v>
      </c>
      <c r="M15" s="3">
        <v>7</v>
      </c>
      <c r="N15" s="9">
        <f t="shared" si="0"/>
        <v>79</v>
      </c>
      <c r="O15" s="9">
        <v>95</v>
      </c>
    </row>
    <row r="16" spans="1:14" ht="22.5" customHeight="1">
      <c r="A16" s="3">
        <v>14</v>
      </c>
      <c r="B16" s="3">
        <v>26</v>
      </c>
      <c r="C16" s="3" t="s">
        <v>28</v>
      </c>
      <c r="D16" s="3">
        <v>10</v>
      </c>
      <c r="E16" s="3">
        <v>10</v>
      </c>
      <c r="F16" s="3">
        <v>9</v>
      </c>
      <c r="G16" s="3">
        <v>9</v>
      </c>
      <c r="H16" s="3">
        <v>8</v>
      </c>
      <c r="I16" s="3">
        <v>7</v>
      </c>
      <c r="J16" s="3">
        <v>6</v>
      </c>
      <c r="K16" s="3">
        <v>6</v>
      </c>
      <c r="L16" s="3">
        <v>6</v>
      </c>
      <c r="M16" s="3">
        <v>5</v>
      </c>
      <c r="N16" s="9">
        <f t="shared" si="0"/>
        <v>76</v>
      </c>
    </row>
    <row r="17" spans="1:14" ht="22.5" customHeight="1">
      <c r="A17" s="3">
        <v>15</v>
      </c>
      <c r="B17" s="3">
        <v>83</v>
      </c>
      <c r="C17" s="3" t="s">
        <v>121</v>
      </c>
      <c r="D17" s="3">
        <v>9</v>
      </c>
      <c r="E17" s="3">
        <v>8</v>
      </c>
      <c r="F17" s="3">
        <v>8</v>
      </c>
      <c r="G17" s="3">
        <v>7</v>
      </c>
      <c r="H17" s="3">
        <v>7</v>
      </c>
      <c r="I17" s="3">
        <v>7</v>
      </c>
      <c r="J17" s="3">
        <v>7</v>
      </c>
      <c r="K17" s="3">
        <v>7</v>
      </c>
      <c r="L17" s="3">
        <v>7</v>
      </c>
      <c r="M17" s="3">
        <v>6</v>
      </c>
      <c r="N17" s="9">
        <f t="shared" si="0"/>
        <v>73</v>
      </c>
    </row>
    <row r="18" spans="1:15" ht="22.5" customHeight="1">
      <c r="A18" s="3">
        <v>16</v>
      </c>
      <c r="B18" s="3">
        <v>64</v>
      </c>
      <c r="C18" s="7" t="s">
        <v>34</v>
      </c>
      <c r="D18" s="8">
        <v>8</v>
      </c>
      <c r="E18" s="8">
        <v>8</v>
      </c>
      <c r="F18" s="8">
        <v>8</v>
      </c>
      <c r="G18" s="8">
        <v>7</v>
      </c>
      <c r="H18" s="8">
        <v>7</v>
      </c>
      <c r="I18" s="8">
        <v>7</v>
      </c>
      <c r="J18" s="8">
        <v>7</v>
      </c>
      <c r="K18" s="8">
        <v>7</v>
      </c>
      <c r="L18" s="8">
        <v>6</v>
      </c>
      <c r="M18" s="8">
        <v>6</v>
      </c>
      <c r="N18" s="9">
        <f t="shared" si="0"/>
        <v>71</v>
      </c>
      <c r="O18" s="9">
        <v>116</v>
      </c>
    </row>
    <row r="19" spans="1:14" ht="21.75" customHeight="1">
      <c r="A19" s="3">
        <v>17</v>
      </c>
      <c r="B19" s="3">
        <v>47</v>
      </c>
      <c r="C19" s="3" t="s">
        <v>88</v>
      </c>
      <c r="D19" s="3">
        <v>7</v>
      </c>
      <c r="E19" s="3">
        <v>4</v>
      </c>
      <c r="F19" s="3">
        <v>1</v>
      </c>
      <c r="N19" s="9">
        <f t="shared" si="0"/>
        <v>12</v>
      </c>
    </row>
    <row r="20" ht="22.5" customHeight="1"/>
    <row r="23" spans="2:14" ht="22.5" customHeight="1">
      <c r="B23" s="2"/>
      <c r="C23" s="2"/>
      <c r="N23" s="9">
        <f>SUM(D23:M23)</f>
        <v>0</v>
      </c>
    </row>
  </sheetData>
  <mergeCells count="1">
    <mergeCell ref="E1:J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28"/>
  <dimension ref="A1:P4"/>
  <sheetViews>
    <sheetView tabSelected="1" workbookViewId="0" topLeftCell="A1">
      <selection activeCell="E1" sqref="E1:J1"/>
    </sheetView>
  </sheetViews>
  <sheetFormatPr defaultColWidth="9.140625" defaultRowHeight="12.75"/>
  <cols>
    <col min="1" max="1" width="6.57421875" style="3" customWidth="1"/>
    <col min="2" max="2" width="9.421875" style="3" bestFit="1" customWidth="1"/>
    <col min="3" max="3" width="18.8515625" style="3" bestFit="1" customWidth="1"/>
    <col min="4" max="13" width="5.8515625" style="3" customWidth="1"/>
    <col min="14" max="16384" width="9.140625" style="3" customWidth="1"/>
  </cols>
  <sheetData>
    <row r="1" spans="5:10" ht="18" customHeight="1">
      <c r="E1" s="21" t="s">
        <v>60</v>
      </c>
      <c r="F1" s="22"/>
      <c r="G1" s="22"/>
      <c r="H1" s="22"/>
      <c r="I1" s="22"/>
      <c r="J1" s="23"/>
    </row>
    <row r="2" spans="2:16" ht="12.75">
      <c r="B2" s="3" t="s">
        <v>16</v>
      </c>
      <c r="C2" s="4" t="s">
        <v>1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5" t="s">
        <v>46</v>
      </c>
      <c r="O2" s="5"/>
      <c r="P2" s="5"/>
    </row>
    <row r="3" spans="1:14" ht="22.5" customHeight="1">
      <c r="A3" s="3">
        <v>1</v>
      </c>
      <c r="B3" s="3">
        <v>27</v>
      </c>
      <c r="C3" s="3" t="s">
        <v>19</v>
      </c>
      <c r="D3" s="3">
        <v>10</v>
      </c>
      <c r="E3" s="3">
        <v>10</v>
      </c>
      <c r="F3" s="3">
        <v>9</v>
      </c>
      <c r="G3" s="3">
        <v>9</v>
      </c>
      <c r="H3" s="3">
        <v>9</v>
      </c>
      <c r="I3" s="3">
        <v>9</v>
      </c>
      <c r="J3" s="3">
        <v>8</v>
      </c>
      <c r="K3" s="3">
        <v>8</v>
      </c>
      <c r="L3" s="3">
        <v>8</v>
      </c>
      <c r="M3" s="3">
        <v>8</v>
      </c>
      <c r="N3" s="3">
        <f>SUM(D3:M3)</f>
        <v>88</v>
      </c>
    </row>
    <row r="4" spans="1:14" ht="22.5" customHeight="1">
      <c r="A4" s="3">
        <v>2</v>
      </c>
      <c r="B4" s="3">
        <v>15</v>
      </c>
      <c r="C4" s="3" t="s">
        <v>21</v>
      </c>
      <c r="D4" s="3">
        <v>10</v>
      </c>
      <c r="E4" s="3">
        <v>10</v>
      </c>
      <c r="F4" s="3">
        <v>9</v>
      </c>
      <c r="G4" s="3">
        <v>9</v>
      </c>
      <c r="H4" s="3">
        <v>9</v>
      </c>
      <c r="I4" s="3">
        <v>8</v>
      </c>
      <c r="J4" s="3">
        <v>8</v>
      </c>
      <c r="K4" s="3">
        <v>8</v>
      </c>
      <c r="L4" s="3">
        <v>8</v>
      </c>
      <c r="M4" s="3">
        <v>8</v>
      </c>
      <c r="N4" s="3">
        <f>SUM(D4:M4)</f>
        <v>87</v>
      </c>
    </row>
  </sheetData>
  <mergeCells count="1">
    <mergeCell ref="E1:J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0"/>
  <dimension ref="A1:R98"/>
  <sheetViews>
    <sheetView workbookViewId="0" topLeftCell="A53">
      <selection activeCell="K88" sqref="K88"/>
    </sheetView>
  </sheetViews>
  <sheetFormatPr defaultColWidth="9.140625" defaultRowHeight="12.75"/>
  <cols>
    <col min="1" max="1" width="14.7109375" style="3" bestFit="1" customWidth="1"/>
    <col min="2" max="2" width="7.8515625" style="3" bestFit="1" customWidth="1"/>
    <col min="3" max="3" width="22.28125" style="3" customWidth="1"/>
    <col min="4" max="4" width="12.00390625" style="3" bestFit="1" customWidth="1"/>
    <col min="5" max="5" width="3.7109375" style="3" hidden="1" customWidth="1"/>
    <col min="6" max="15" width="5.00390625" style="3" customWidth="1"/>
    <col min="16" max="16" width="9.140625" style="3" customWidth="1"/>
  </cols>
  <sheetData>
    <row r="1" spans="1:18" ht="29.25" customHeight="1">
      <c r="A1" s="5" t="s">
        <v>64</v>
      </c>
      <c r="B1" s="5" t="s">
        <v>16</v>
      </c>
      <c r="C1" s="4" t="s">
        <v>1</v>
      </c>
      <c r="D1" s="4" t="s">
        <v>0</v>
      </c>
      <c r="E1" s="4"/>
      <c r="F1" s="4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4">
        <v>7</v>
      </c>
      <c r="M1" s="4">
        <v>8</v>
      </c>
      <c r="N1" s="4">
        <v>9</v>
      </c>
      <c r="O1" s="4">
        <v>10</v>
      </c>
      <c r="P1" s="5" t="s">
        <v>2</v>
      </c>
      <c r="Q1" s="1"/>
      <c r="R1" s="1"/>
    </row>
    <row r="2" spans="1:16" ht="22.5" customHeight="1">
      <c r="A2" s="3" t="s">
        <v>138</v>
      </c>
      <c r="B2" s="3">
        <v>26</v>
      </c>
      <c r="C2" s="3" t="s">
        <v>96</v>
      </c>
      <c r="D2" s="3" t="s">
        <v>133</v>
      </c>
      <c r="F2" s="3">
        <v>10</v>
      </c>
      <c r="G2" s="3">
        <v>10</v>
      </c>
      <c r="H2" s="3">
        <v>9</v>
      </c>
      <c r="I2" s="3">
        <v>9</v>
      </c>
      <c r="J2" s="3">
        <v>9</v>
      </c>
      <c r="K2" s="3">
        <v>9</v>
      </c>
      <c r="L2" s="3">
        <v>8</v>
      </c>
      <c r="M2" s="3">
        <v>8</v>
      </c>
      <c r="N2" s="3">
        <v>8</v>
      </c>
      <c r="O2" s="3">
        <v>8</v>
      </c>
      <c r="P2" s="3">
        <f>SUM(F2:O2)</f>
        <v>88</v>
      </c>
    </row>
    <row r="3" spans="2:16" ht="22.5" customHeight="1">
      <c r="B3" s="3">
        <v>15</v>
      </c>
      <c r="C3" s="3" t="s">
        <v>134</v>
      </c>
      <c r="D3" s="3" t="s">
        <v>133</v>
      </c>
      <c r="F3" s="3">
        <v>10</v>
      </c>
      <c r="G3" s="3">
        <v>10</v>
      </c>
      <c r="H3" s="3">
        <v>10</v>
      </c>
      <c r="I3" s="3">
        <v>10</v>
      </c>
      <c r="J3" s="3">
        <v>10</v>
      </c>
      <c r="K3" s="3">
        <v>10</v>
      </c>
      <c r="L3" s="3">
        <v>9</v>
      </c>
      <c r="M3" s="3">
        <v>9</v>
      </c>
      <c r="N3" s="3">
        <v>9</v>
      </c>
      <c r="O3" s="3">
        <v>9</v>
      </c>
      <c r="P3" s="3">
        <f>SUM(F3:O3)</f>
        <v>96</v>
      </c>
    </row>
    <row r="4" spans="2:16" ht="22.5" customHeight="1">
      <c r="B4" s="3">
        <v>25</v>
      </c>
      <c r="C4" s="3" t="s">
        <v>135</v>
      </c>
      <c r="D4" s="3" t="s">
        <v>133</v>
      </c>
      <c r="F4" s="3">
        <v>10</v>
      </c>
      <c r="G4" s="3">
        <v>10</v>
      </c>
      <c r="H4" s="3">
        <v>10</v>
      </c>
      <c r="I4" s="3">
        <v>10</v>
      </c>
      <c r="J4" s="3">
        <v>9</v>
      </c>
      <c r="K4" s="3">
        <v>9</v>
      </c>
      <c r="L4" s="3">
        <v>9</v>
      </c>
      <c r="M4" s="3">
        <v>9</v>
      </c>
      <c r="N4" s="3">
        <v>9</v>
      </c>
      <c r="O4" s="3">
        <v>9</v>
      </c>
      <c r="P4" s="3">
        <f>SUM(F4:O4)</f>
        <v>94</v>
      </c>
    </row>
    <row r="5" spans="1:18" ht="22.5" customHeight="1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9">
        <f>SUM(P2:P4)</f>
        <v>278</v>
      </c>
      <c r="Q5" s="1"/>
      <c r="R5" s="1"/>
    </row>
    <row r="6" spans="1:18" ht="22.5" customHeight="1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1"/>
      <c r="R6" s="1"/>
    </row>
    <row r="7" spans="1:18" ht="22.5" customHeight="1">
      <c r="A7" s="3" t="s">
        <v>122</v>
      </c>
      <c r="B7" s="3">
        <v>37</v>
      </c>
      <c r="C7" s="3" t="s">
        <v>97</v>
      </c>
      <c r="D7" s="3" t="s">
        <v>133</v>
      </c>
      <c r="F7" s="3">
        <v>10</v>
      </c>
      <c r="G7" s="3">
        <v>9</v>
      </c>
      <c r="H7" s="3">
        <v>9</v>
      </c>
      <c r="I7" s="3">
        <v>9</v>
      </c>
      <c r="J7" s="3">
        <v>9</v>
      </c>
      <c r="K7" s="3">
        <v>9</v>
      </c>
      <c r="L7" s="3">
        <v>9</v>
      </c>
      <c r="M7" s="3">
        <v>9</v>
      </c>
      <c r="N7" s="3">
        <v>8</v>
      </c>
      <c r="O7" s="3">
        <v>8</v>
      </c>
      <c r="P7" s="3">
        <f>SUM(F7:O7)</f>
        <v>89</v>
      </c>
      <c r="Q7" s="1"/>
      <c r="R7" s="1"/>
    </row>
    <row r="8" spans="2:18" ht="22.5" customHeight="1">
      <c r="B8" s="3">
        <v>83</v>
      </c>
      <c r="C8" s="3" t="s">
        <v>123</v>
      </c>
      <c r="D8" s="3" t="s">
        <v>133</v>
      </c>
      <c r="F8" s="3">
        <v>9</v>
      </c>
      <c r="G8" s="3">
        <v>9</v>
      </c>
      <c r="H8" s="3">
        <v>9</v>
      </c>
      <c r="I8" s="3">
        <v>9</v>
      </c>
      <c r="J8" s="3">
        <v>9</v>
      </c>
      <c r="K8" s="3">
        <v>9</v>
      </c>
      <c r="L8" s="3">
        <v>9</v>
      </c>
      <c r="M8" s="3">
        <v>8</v>
      </c>
      <c r="N8" s="3">
        <v>8</v>
      </c>
      <c r="O8" s="3">
        <v>7</v>
      </c>
      <c r="P8" s="3">
        <f>SUM(F8:O8)</f>
        <v>86</v>
      </c>
      <c r="Q8" s="1"/>
      <c r="R8" s="1"/>
    </row>
    <row r="9" spans="2:18" ht="22.5" customHeight="1">
      <c r="B9" s="3">
        <v>65</v>
      </c>
      <c r="C9" s="3" t="s">
        <v>124</v>
      </c>
      <c r="D9" s="3" t="s">
        <v>133</v>
      </c>
      <c r="F9" s="3">
        <v>10</v>
      </c>
      <c r="G9" s="3">
        <v>10</v>
      </c>
      <c r="H9" s="3">
        <v>10</v>
      </c>
      <c r="I9" s="3">
        <v>9</v>
      </c>
      <c r="J9" s="3">
        <v>9</v>
      </c>
      <c r="K9" s="3">
        <v>9</v>
      </c>
      <c r="L9" s="3">
        <v>9</v>
      </c>
      <c r="M9" s="3">
        <v>8</v>
      </c>
      <c r="N9" s="3">
        <v>8</v>
      </c>
      <c r="O9" s="3">
        <v>7</v>
      </c>
      <c r="P9" s="3">
        <f>SUM(F9:O9)</f>
        <v>89</v>
      </c>
      <c r="Q9" s="1"/>
      <c r="R9" s="1"/>
    </row>
    <row r="10" spans="16:18" ht="22.5" customHeight="1">
      <c r="P10" s="3">
        <f>SUM(P7:P9)</f>
        <v>264</v>
      </c>
      <c r="Q10" s="1"/>
      <c r="R10" s="1"/>
    </row>
    <row r="11" spans="17:18" ht="22.5" customHeight="1">
      <c r="Q11" s="1"/>
      <c r="R11" s="1"/>
    </row>
    <row r="12" spans="2:18" ht="22.5" customHeight="1">
      <c r="B12" s="3">
        <v>61</v>
      </c>
      <c r="C12" s="3" t="s">
        <v>140</v>
      </c>
      <c r="D12" s="3" t="s">
        <v>133</v>
      </c>
      <c r="F12" s="3">
        <v>10</v>
      </c>
      <c r="G12" s="3">
        <v>10</v>
      </c>
      <c r="H12" s="3">
        <v>10</v>
      </c>
      <c r="I12" s="3">
        <v>9</v>
      </c>
      <c r="J12" s="3">
        <v>8</v>
      </c>
      <c r="K12" s="3">
        <v>8</v>
      </c>
      <c r="L12" s="3">
        <v>7</v>
      </c>
      <c r="M12" s="3">
        <v>7</v>
      </c>
      <c r="N12" s="3">
        <v>6</v>
      </c>
      <c r="O12" s="3">
        <v>6</v>
      </c>
      <c r="P12" s="3">
        <f>SUM(F12:O12)</f>
        <v>81</v>
      </c>
      <c r="Q12" s="1"/>
      <c r="R12" s="1"/>
    </row>
    <row r="13" spans="2:18" ht="22.5" customHeight="1">
      <c r="B13" s="3">
        <v>63</v>
      </c>
      <c r="C13" s="3" t="s">
        <v>141</v>
      </c>
      <c r="D13" s="3" t="s">
        <v>133</v>
      </c>
      <c r="F13" s="3">
        <v>9</v>
      </c>
      <c r="G13" s="3">
        <v>9</v>
      </c>
      <c r="H13" s="3">
        <v>9</v>
      </c>
      <c r="I13" s="3">
        <v>9</v>
      </c>
      <c r="J13" s="3">
        <v>9</v>
      </c>
      <c r="K13" s="3">
        <v>9</v>
      </c>
      <c r="L13" s="3">
        <v>9</v>
      </c>
      <c r="M13" s="3">
        <v>9</v>
      </c>
      <c r="N13" s="3">
        <v>9</v>
      </c>
      <c r="O13" s="3">
        <v>9</v>
      </c>
      <c r="P13" s="3">
        <f>SUM(F13:O13)</f>
        <v>90</v>
      </c>
      <c r="Q13" s="1"/>
      <c r="R13" s="1"/>
    </row>
    <row r="14" spans="2:18" ht="22.5" customHeight="1">
      <c r="B14" s="3">
        <v>31</v>
      </c>
      <c r="C14" s="3" t="s">
        <v>142</v>
      </c>
      <c r="D14" s="3" t="s">
        <v>133</v>
      </c>
      <c r="F14" s="3">
        <v>10</v>
      </c>
      <c r="G14" s="3">
        <v>10</v>
      </c>
      <c r="H14" s="3">
        <v>9</v>
      </c>
      <c r="I14" s="3">
        <v>9</v>
      </c>
      <c r="J14" s="3">
        <v>9</v>
      </c>
      <c r="K14" s="3">
        <v>9</v>
      </c>
      <c r="L14" s="3">
        <v>8</v>
      </c>
      <c r="M14" s="3">
        <v>8</v>
      </c>
      <c r="N14" s="3">
        <v>8</v>
      </c>
      <c r="O14" s="3">
        <v>8</v>
      </c>
      <c r="P14" s="3">
        <f>SUM(F14:O14)</f>
        <v>88</v>
      </c>
      <c r="Q14" s="1"/>
      <c r="R14" s="1"/>
    </row>
    <row r="15" spans="16:18" ht="22.5" customHeight="1">
      <c r="P15" s="3">
        <f>SUM(P12:P14)</f>
        <v>259</v>
      </c>
      <c r="Q15" s="1"/>
      <c r="R15" s="1"/>
    </row>
    <row r="16" spans="17:18" ht="22.5" customHeight="1">
      <c r="Q16" s="1"/>
      <c r="R16" s="1"/>
    </row>
    <row r="17" spans="2:18" ht="22.5" customHeight="1">
      <c r="B17" s="3">
        <v>64</v>
      </c>
      <c r="C17" s="3" t="s">
        <v>143</v>
      </c>
      <c r="D17" s="3" t="s">
        <v>133</v>
      </c>
      <c r="F17" s="3">
        <v>10</v>
      </c>
      <c r="G17" s="3">
        <v>9</v>
      </c>
      <c r="H17" s="3">
        <v>8</v>
      </c>
      <c r="I17" s="3">
        <v>8</v>
      </c>
      <c r="J17" s="3">
        <v>8</v>
      </c>
      <c r="K17" s="3">
        <v>8</v>
      </c>
      <c r="L17" s="3">
        <v>8</v>
      </c>
      <c r="M17" s="3">
        <v>7</v>
      </c>
      <c r="N17" s="3">
        <v>6</v>
      </c>
      <c r="O17" s="3">
        <v>5</v>
      </c>
      <c r="P17" s="3">
        <f>SUM(F17:O17)</f>
        <v>77</v>
      </c>
      <c r="Q17" s="1"/>
      <c r="R17" s="1"/>
    </row>
    <row r="18" spans="2:18" ht="22.5" customHeight="1">
      <c r="B18" s="3">
        <v>40</v>
      </c>
      <c r="C18" s="3" t="s">
        <v>144</v>
      </c>
      <c r="D18" s="3" t="s">
        <v>133</v>
      </c>
      <c r="F18" s="3">
        <v>10</v>
      </c>
      <c r="G18" s="3">
        <v>10</v>
      </c>
      <c r="H18" s="3">
        <v>9</v>
      </c>
      <c r="I18" s="3">
        <v>9</v>
      </c>
      <c r="J18" s="3">
        <v>9</v>
      </c>
      <c r="K18" s="3">
        <v>8</v>
      </c>
      <c r="L18" s="3">
        <v>8</v>
      </c>
      <c r="M18" s="3">
        <v>8</v>
      </c>
      <c r="N18" s="3">
        <v>7</v>
      </c>
      <c r="O18" s="3">
        <v>7</v>
      </c>
      <c r="P18" s="3">
        <f>SUM(F18:O18)</f>
        <v>85</v>
      </c>
      <c r="Q18" s="1"/>
      <c r="R18" s="1"/>
    </row>
    <row r="19" spans="2:18" ht="22.5" customHeight="1">
      <c r="B19" s="3">
        <v>54</v>
      </c>
      <c r="C19" s="3" t="s">
        <v>145</v>
      </c>
      <c r="D19" s="3" t="s">
        <v>133</v>
      </c>
      <c r="F19" s="3">
        <v>10</v>
      </c>
      <c r="G19" s="3">
        <v>9</v>
      </c>
      <c r="H19" s="3">
        <v>9</v>
      </c>
      <c r="I19" s="3">
        <v>9</v>
      </c>
      <c r="J19" s="3">
        <v>9</v>
      </c>
      <c r="K19" s="3">
        <v>9</v>
      </c>
      <c r="L19" s="3">
        <v>9</v>
      </c>
      <c r="M19" s="3">
        <v>9</v>
      </c>
      <c r="N19" s="3">
        <v>9</v>
      </c>
      <c r="O19" s="3">
        <v>8</v>
      </c>
      <c r="P19" s="3">
        <f>SUM(F19:O19)</f>
        <v>90</v>
      </c>
      <c r="Q19" s="1"/>
      <c r="R19" s="1"/>
    </row>
    <row r="20" spans="16:18" ht="22.5" customHeight="1">
      <c r="P20" s="3">
        <f>SUM(P17:P19)</f>
        <v>252</v>
      </c>
      <c r="Q20" s="1"/>
      <c r="R20" s="1"/>
    </row>
    <row r="21" spans="17:18" ht="29.25" customHeight="1" hidden="1">
      <c r="Q21" s="1"/>
      <c r="R21" s="1"/>
    </row>
    <row r="22" ht="12.75" hidden="1"/>
    <row r="23" ht="12.75" hidden="1"/>
    <row r="24" ht="12.75" hidden="1"/>
    <row r="25" spans="17:18" ht="12.75" hidden="1">
      <c r="Q25" s="1"/>
      <c r="R25" s="1"/>
    </row>
    <row r="26" ht="12.75" hidden="1"/>
    <row r="27" ht="12.75" hidden="1"/>
    <row r="29" ht="29.25" customHeight="1" hidden="1">
      <c r="P29" s="3">
        <f>SUM(P80:P82)</f>
        <v>238</v>
      </c>
    </row>
    <row r="30" spans="2:16" ht="29.25" customHeight="1" hidden="1">
      <c r="B30" s="3">
        <v>78</v>
      </c>
      <c r="C30" s="3" t="s">
        <v>128</v>
      </c>
      <c r="D30" s="3" t="s">
        <v>130</v>
      </c>
      <c r="P30" s="3">
        <f>SUM(F30:O30)</f>
        <v>0</v>
      </c>
    </row>
    <row r="31" spans="2:16" ht="29.25" customHeight="1" hidden="1">
      <c r="B31" s="3">
        <v>38</v>
      </c>
      <c r="C31" s="3" t="s">
        <v>129</v>
      </c>
      <c r="D31" s="3" t="s">
        <v>130</v>
      </c>
      <c r="P31" s="3">
        <f>SUM(F31:O31)</f>
        <v>0</v>
      </c>
    </row>
    <row r="32" spans="2:16" ht="29.25" customHeight="1" hidden="1">
      <c r="B32" s="3">
        <v>36</v>
      </c>
      <c r="C32" s="3" t="s">
        <v>100</v>
      </c>
      <c r="D32" s="3" t="s">
        <v>130</v>
      </c>
      <c r="P32" s="3">
        <f>SUM(F32:O32)</f>
        <v>0</v>
      </c>
    </row>
    <row r="33" ht="29.25" customHeight="1" hidden="1">
      <c r="P33" s="3">
        <f>SUM(P30:P32)</f>
        <v>0</v>
      </c>
    </row>
    <row r="34" spans="2:4" ht="29.25" customHeight="1" hidden="1">
      <c r="B34" s="3">
        <v>78</v>
      </c>
      <c r="C34" s="3" t="s">
        <v>128</v>
      </c>
      <c r="D34" s="3" t="s">
        <v>131</v>
      </c>
    </row>
    <row r="35" spans="2:4" ht="29.25" customHeight="1" hidden="1">
      <c r="B35" s="3">
        <v>38</v>
      </c>
      <c r="C35" s="3" t="s">
        <v>129</v>
      </c>
      <c r="D35" s="3" t="s">
        <v>131</v>
      </c>
    </row>
    <row r="36" spans="2:16" ht="29.25" customHeight="1" hidden="1">
      <c r="B36" s="3">
        <v>36</v>
      </c>
      <c r="C36" s="3" t="s">
        <v>100</v>
      </c>
      <c r="D36" s="3" t="s">
        <v>131</v>
      </c>
      <c r="P36" s="3">
        <f>SUM(F36:O36)</f>
        <v>0</v>
      </c>
    </row>
    <row r="37" ht="29.25" customHeight="1" hidden="1">
      <c r="P37" s="3">
        <f>SUM(F37:O37)</f>
        <v>0</v>
      </c>
    </row>
    <row r="38" spans="1:16" ht="29.25" customHeight="1" hidden="1">
      <c r="A38" s="3" t="s">
        <v>137</v>
      </c>
      <c r="B38" s="3">
        <v>27</v>
      </c>
      <c r="C38" s="3" t="s">
        <v>99</v>
      </c>
      <c r="D38" s="3" t="s">
        <v>132</v>
      </c>
      <c r="P38" s="3">
        <f>SUM(F38:O38)</f>
        <v>0</v>
      </c>
    </row>
    <row r="39" spans="2:16" ht="29.25" customHeight="1" hidden="1">
      <c r="B39" s="3">
        <v>14</v>
      </c>
      <c r="C39" s="3" t="s">
        <v>101</v>
      </c>
      <c r="D39" s="3" t="s">
        <v>132</v>
      </c>
      <c r="P39" s="3">
        <f>SUM(P36:P38)</f>
        <v>0</v>
      </c>
    </row>
    <row r="40" spans="2:16" ht="29.25" customHeight="1" hidden="1">
      <c r="B40" s="3">
        <v>15</v>
      </c>
      <c r="C40" s="3" t="s">
        <v>98</v>
      </c>
      <c r="D40" s="3" t="s">
        <v>132</v>
      </c>
      <c r="P40" s="3">
        <f>SUM(F40:O40)</f>
        <v>0</v>
      </c>
    </row>
    <row r="41" ht="29.25" customHeight="1" hidden="1">
      <c r="P41" s="3">
        <f>SUM(F41:O41)</f>
        <v>0</v>
      </c>
    </row>
    <row r="42" spans="1:16" ht="29.25" customHeight="1" hidden="1">
      <c r="A42" s="3" t="s">
        <v>137</v>
      </c>
      <c r="B42" s="3">
        <v>27</v>
      </c>
      <c r="C42" s="3" t="s">
        <v>99</v>
      </c>
      <c r="D42" s="3" t="s">
        <v>131</v>
      </c>
      <c r="P42" s="3">
        <f>SUM(F42:O42)</f>
        <v>0</v>
      </c>
    </row>
    <row r="43" spans="2:16" ht="29.25" customHeight="1" hidden="1">
      <c r="B43" s="3">
        <v>14</v>
      </c>
      <c r="C43" s="3" t="s">
        <v>101</v>
      </c>
      <c r="D43" s="3" t="s">
        <v>131</v>
      </c>
      <c r="P43" s="3">
        <f>SUM(P40:P42)</f>
        <v>0</v>
      </c>
    </row>
    <row r="44" spans="2:4" ht="29.25" customHeight="1" hidden="1">
      <c r="B44" s="3">
        <v>15</v>
      </c>
      <c r="C44" s="3" t="s">
        <v>98</v>
      </c>
      <c r="D44" s="3" t="s">
        <v>131</v>
      </c>
    </row>
    <row r="45" ht="29.25" customHeight="1" hidden="1"/>
    <row r="46" ht="29.25" customHeight="1" hidden="1"/>
    <row r="47" ht="29.25" customHeight="1" hidden="1"/>
    <row r="48" ht="29.25" customHeight="1" hidden="1"/>
    <row r="49" ht="29.25" customHeight="1" hidden="1"/>
    <row r="50" spans="2:16" ht="18" customHeight="1">
      <c r="B50" s="3">
        <v>51</v>
      </c>
      <c r="C50" s="3" t="s">
        <v>150</v>
      </c>
      <c r="D50" s="3" t="s">
        <v>136</v>
      </c>
      <c r="F50" s="3">
        <v>10</v>
      </c>
      <c r="G50" s="3">
        <v>10</v>
      </c>
      <c r="H50" s="3">
        <v>9</v>
      </c>
      <c r="I50" s="3">
        <v>9</v>
      </c>
      <c r="J50" s="3">
        <v>9</v>
      </c>
      <c r="K50" s="3">
        <v>9</v>
      </c>
      <c r="L50" s="3">
        <v>9</v>
      </c>
      <c r="M50" s="3">
        <v>8</v>
      </c>
      <c r="N50" s="3">
        <v>8</v>
      </c>
      <c r="O50" s="3">
        <v>8</v>
      </c>
      <c r="P50" s="3">
        <f>SUM(F50:O50)</f>
        <v>89</v>
      </c>
    </row>
    <row r="51" spans="2:16" ht="18" customHeight="1">
      <c r="B51" s="3">
        <v>55</v>
      </c>
      <c r="C51" s="3" t="s">
        <v>151</v>
      </c>
      <c r="D51" s="3" t="s">
        <v>136</v>
      </c>
      <c r="F51" s="3">
        <v>10</v>
      </c>
      <c r="G51" s="3">
        <v>10</v>
      </c>
      <c r="H51" s="3">
        <v>10</v>
      </c>
      <c r="I51" s="3">
        <v>9</v>
      </c>
      <c r="J51" s="3">
        <v>9</v>
      </c>
      <c r="K51" s="3">
        <v>9</v>
      </c>
      <c r="L51" s="3">
        <v>8</v>
      </c>
      <c r="M51" s="3">
        <v>8</v>
      </c>
      <c r="N51" s="3">
        <v>8</v>
      </c>
      <c r="O51" s="3">
        <v>8</v>
      </c>
      <c r="P51" s="3">
        <f>SUM(F51:O51)</f>
        <v>89</v>
      </c>
    </row>
    <row r="52" spans="2:16" ht="18" customHeight="1">
      <c r="B52" s="3">
        <v>54</v>
      </c>
      <c r="C52" s="3" t="s">
        <v>152</v>
      </c>
      <c r="D52" s="3" t="s">
        <v>136</v>
      </c>
      <c r="F52" s="3">
        <v>10</v>
      </c>
      <c r="G52" s="3">
        <v>10</v>
      </c>
      <c r="H52" s="3">
        <v>9</v>
      </c>
      <c r="I52" s="3">
        <v>9</v>
      </c>
      <c r="J52" s="3">
        <v>9</v>
      </c>
      <c r="K52" s="3">
        <v>9</v>
      </c>
      <c r="L52" s="3">
        <v>9</v>
      </c>
      <c r="M52" s="3">
        <v>9</v>
      </c>
      <c r="N52" s="3">
        <v>8</v>
      </c>
      <c r="O52" s="3">
        <v>8</v>
      </c>
      <c r="P52" s="3">
        <f>SUM(F52:O52)</f>
        <v>90</v>
      </c>
    </row>
    <row r="53" ht="18" customHeight="1">
      <c r="P53" s="3">
        <f>SUM(P50:P52)</f>
        <v>268</v>
      </c>
    </row>
    <row r="54" ht="18" customHeight="1"/>
    <row r="55" spans="1:16" ht="18" customHeight="1">
      <c r="A55" s="3" t="s">
        <v>138</v>
      </c>
      <c r="B55" s="3">
        <v>26</v>
      </c>
      <c r="C55" s="3" t="s">
        <v>96</v>
      </c>
      <c r="D55" s="3" t="s">
        <v>136</v>
      </c>
      <c r="F55" s="3">
        <v>9</v>
      </c>
      <c r="G55" s="3">
        <v>9</v>
      </c>
      <c r="H55" s="3">
        <v>9</v>
      </c>
      <c r="I55" s="3">
        <v>8</v>
      </c>
      <c r="J55" s="3">
        <v>8</v>
      </c>
      <c r="K55" s="3">
        <v>7</v>
      </c>
      <c r="L55" s="3">
        <v>7</v>
      </c>
      <c r="M55" s="3">
        <v>7</v>
      </c>
      <c r="N55" s="3">
        <v>7</v>
      </c>
      <c r="O55" s="3">
        <v>5</v>
      </c>
      <c r="P55" s="3">
        <f>SUM(F55:O55)</f>
        <v>76</v>
      </c>
    </row>
    <row r="56" spans="2:16" ht="18" customHeight="1">
      <c r="B56" s="3">
        <v>15</v>
      </c>
      <c r="C56" s="3" t="s">
        <v>134</v>
      </c>
      <c r="D56" s="3" t="s">
        <v>136</v>
      </c>
      <c r="F56" s="3">
        <v>10</v>
      </c>
      <c r="G56" s="3">
        <v>10</v>
      </c>
      <c r="H56" s="3">
        <v>10</v>
      </c>
      <c r="I56" s="3">
        <v>10</v>
      </c>
      <c r="J56" s="3">
        <v>10</v>
      </c>
      <c r="K56" s="3">
        <v>10</v>
      </c>
      <c r="L56" s="3">
        <v>9</v>
      </c>
      <c r="M56" s="3">
        <v>9</v>
      </c>
      <c r="N56" s="3">
        <v>9</v>
      </c>
      <c r="O56" s="3">
        <v>8</v>
      </c>
      <c r="P56" s="3">
        <f>SUM(F56:O56)</f>
        <v>95</v>
      </c>
    </row>
    <row r="57" spans="2:16" ht="18" customHeight="1">
      <c r="B57" s="3">
        <v>25</v>
      </c>
      <c r="C57" s="3" t="s">
        <v>135</v>
      </c>
      <c r="D57" s="3" t="s">
        <v>136</v>
      </c>
      <c r="F57" s="3">
        <v>10</v>
      </c>
      <c r="G57" s="3">
        <v>10</v>
      </c>
      <c r="H57" s="3">
        <v>10</v>
      </c>
      <c r="I57" s="3">
        <v>10</v>
      </c>
      <c r="J57" s="3">
        <v>10</v>
      </c>
      <c r="K57" s="3">
        <v>9</v>
      </c>
      <c r="L57" s="3">
        <v>9</v>
      </c>
      <c r="M57" s="3">
        <v>9</v>
      </c>
      <c r="N57" s="3">
        <v>9</v>
      </c>
      <c r="O57" s="3">
        <v>9</v>
      </c>
      <c r="P57" s="3">
        <f>SUM(F57:O57)</f>
        <v>95</v>
      </c>
    </row>
    <row r="58" ht="18" customHeight="1">
      <c r="P58" s="3">
        <f>SUM(P55:P57)</f>
        <v>266</v>
      </c>
    </row>
    <row r="59" ht="18" customHeight="1"/>
    <row r="60" spans="1:16" ht="18" customHeight="1">
      <c r="A60" s="3" t="s">
        <v>146</v>
      </c>
      <c r="B60" s="3">
        <v>61</v>
      </c>
      <c r="C60" s="3" t="s">
        <v>140</v>
      </c>
      <c r="D60" s="3" t="s">
        <v>136</v>
      </c>
      <c r="F60" s="3">
        <v>9</v>
      </c>
      <c r="G60" s="3">
        <v>9</v>
      </c>
      <c r="H60" s="3">
        <v>9</v>
      </c>
      <c r="I60" s="3">
        <v>9</v>
      </c>
      <c r="J60" s="3">
        <v>9</v>
      </c>
      <c r="K60" s="3">
        <v>8</v>
      </c>
      <c r="L60" s="3">
        <v>8</v>
      </c>
      <c r="M60" s="3">
        <v>8</v>
      </c>
      <c r="N60" s="3">
        <v>8</v>
      </c>
      <c r="O60" s="3">
        <v>7</v>
      </c>
      <c r="P60" s="3">
        <f>SUM(F60:O60)</f>
        <v>84</v>
      </c>
    </row>
    <row r="61" spans="1:16" ht="18" customHeight="1">
      <c r="A61" s="3" t="s">
        <v>147</v>
      </c>
      <c r="B61" s="3">
        <v>48</v>
      </c>
      <c r="C61" s="3" t="s">
        <v>148</v>
      </c>
      <c r="D61" s="3" t="s">
        <v>136</v>
      </c>
      <c r="F61" s="3">
        <v>10</v>
      </c>
      <c r="G61" s="3">
        <v>9</v>
      </c>
      <c r="H61" s="3">
        <v>9</v>
      </c>
      <c r="I61" s="3">
        <v>9</v>
      </c>
      <c r="J61" s="3">
        <v>9</v>
      </c>
      <c r="K61" s="3">
        <v>9</v>
      </c>
      <c r="L61" s="3">
        <v>9</v>
      </c>
      <c r="M61" s="3">
        <v>8</v>
      </c>
      <c r="N61" s="3">
        <v>8</v>
      </c>
      <c r="O61" s="3">
        <v>8</v>
      </c>
      <c r="P61" s="3">
        <f>SUM(F61:O61)</f>
        <v>88</v>
      </c>
    </row>
    <row r="62" spans="2:16" ht="18" customHeight="1">
      <c r="B62" s="3">
        <v>2</v>
      </c>
      <c r="C62" s="3" t="s">
        <v>149</v>
      </c>
      <c r="D62" s="3" t="s">
        <v>136</v>
      </c>
      <c r="F62" s="3">
        <v>10</v>
      </c>
      <c r="G62" s="3">
        <v>10</v>
      </c>
      <c r="H62" s="3">
        <v>10</v>
      </c>
      <c r="I62" s="3">
        <v>9</v>
      </c>
      <c r="J62" s="3">
        <v>9</v>
      </c>
      <c r="K62" s="3">
        <v>9</v>
      </c>
      <c r="L62" s="3">
        <v>9</v>
      </c>
      <c r="M62" s="3">
        <v>9</v>
      </c>
      <c r="N62" s="3">
        <v>9</v>
      </c>
      <c r="O62" s="3">
        <v>9</v>
      </c>
      <c r="P62" s="3">
        <f>SUM(F62:O62)</f>
        <v>93</v>
      </c>
    </row>
    <row r="63" ht="18" customHeight="1">
      <c r="P63" s="3">
        <f>SUM(P60:P62)</f>
        <v>265</v>
      </c>
    </row>
    <row r="64" ht="18" customHeight="1"/>
    <row r="65" spans="1:16" ht="18" customHeight="1">
      <c r="A65" s="3" t="s">
        <v>156</v>
      </c>
      <c r="B65" s="3">
        <v>18</v>
      </c>
      <c r="C65" s="3" t="s">
        <v>29</v>
      </c>
      <c r="D65" s="3" t="s">
        <v>136</v>
      </c>
      <c r="F65" s="3">
        <v>10</v>
      </c>
      <c r="G65" s="3">
        <v>10</v>
      </c>
      <c r="H65" s="3">
        <v>10</v>
      </c>
      <c r="I65" s="3">
        <v>9</v>
      </c>
      <c r="J65" s="3">
        <v>9</v>
      </c>
      <c r="K65" s="3">
        <v>9</v>
      </c>
      <c r="L65" s="3">
        <v>9</v>
      </c>
      <c r="M65" s="3">
        <v>8</v>
      </c>
      <c r="N65" s="3">
        <v>8</v>
      </c>
      <c r="O65" s="3">
        <v>8</v>
      </c>
      <c r="P65" s="3">
        <f>SUM(F65:O65)</f>
        <v>90</v>
      </c>
    </row>
    <row r="66" spans="2:16" ht="18" customHeight="1">
      <c r="B66" s="3">
        <v>19</v>
      </c>
      <c r="C66" s="3" t="s">
        <v>23</v>
      </c>
      <c r="D66" s="3" t="s">
        <v>136</v>
      </c>
      <c r="F66" s="3">
        <v>10</v>
      </c>
      <c r="G66" s="3">
        <v>10</v>
      </c>
      <c r="H66" s="3">
        <v>10</v>
      </c>
      <c r="I66" s="3">
        <v>9</v>
      </c>
      <c r="J66" s="3">
        <v>9</v>
      </c>
      <c r="K66" s="3">
        <v>8</v>
      </c>
      <c r="L66" s="3">
        <v>8</v>
      </c>
      <c r="M66" s="3">
        <v>7</v>
      </c>
      <c r="N66" s="3">
        <v>7</v>
      </c>
      <c r="O66" s="3">
        <v>6</v>
      </c>
      <c r="P66" s="3">
        <f>SUM(F66:O66)</f>
        <v>84</v>
      </c>
    </row>
    <row r="67" spans="2:16" ht="18" customHeight="1">
      <c r="B67" s="3">
        <v>16</v>
      </c>
      <c r="C67" s="3" t="s">
        <v>79</v>
      </c>
      <c r="D67" s="3" t="s">
        <v>136</v>
      </c>
      <c r="F67" s="3">
        <v>10</v>
      </c>
      <c r="G67" s="3">
        <v>10</v>
      </c>
      <c r="H67" s="3">
        <v>9</v>
      </c>
      <c r="I67" s="3">
        <v>9</v>
      </c>
      <c r="J67" s="3">
        <v>9</v>
      </c>
      <c r="K67" s="3">
        <v>9</v>
      </c>
      <c r="L67" s="3">
        <v>8</v>
      </c>
      <c r="M67" s="3">
        <v>7</v>
      </c>
      <c r="N67" s="3">
        <v>7</v>
      </c>
      <c r="O67" s="3">
        <v>7</v>
      </c>
      <c r="P67" s="3">
        <f>SUM(F67:O67)</f>
        <v>85</v>
      </c>
    </row>
    <row r="68" ht="18" customHeight="1">
      <c r="P68" s="3">
        <f>SUM(P65:P67)</f>
        <v>259</v>
      </c>
    </row>
    <row r="69" ht="18" customHeight="1"/>
    <row r="70" spans="2:16" ht="18" customHeight="1">
      <c r="B70" s="3">
        <v>71</v>
      </c>
      <c r="C70" s="3" t="s">
        <v>102</v>
      </c>
      <c r="D70" s="3" t="s">
        <v>136</v>
      </c>
      <c r="F70" s="3">
        <v>10</v>
      </c>
      <c r="G70" s="3">
        <v>10</v>
      </c>
      <c r="H70" s="3">
        <v>9</v>
      </c>
      <c r="I70" s="3">
        <v>9</v>
      </c>
      <c r="J70" s="3">
        <v>9</v>
      </c>
      <c r="K70" s="3">
        <v>9</v>
      </c>
      <c r="L70" s="3">
        <v>8</v>
      </c>
      <c r="M70" s="3">
        <v>8</v>
      </c>
      <c r="N70" s="3">
        <v>7</v>
      </c>
      <c r="O70" s="3">
        <v>7</v>
      </c>
      <c r="P70" s="3">
        <f>SUM(F70:O70)</f>
        <v>86</v>
      </c>
    </row>
    <row r="71" spans="2:16" ht="18" customHeight="1">
      <c r="B71" s="3">
        <v>37</v>
      </c>
      <c r="C71" s="3" t="s">
        <v>97</v>
      </c>
      <c r="D71" s="3" t="s">
        <v>136</v>
      </c>
      <c r="F71" s="3">
        <v>10</v>
      </c>
      <c r="G71" s="3">
        <v>10</v>
      </c>
      <c r="H71" s="3">
        <v>9</v>
      </c>
      <c r="I71" s="3">
        <v>9</v>
      </c>
      <c r="J71" s="3">
        <v>9</v>
      </c>
      <c r="K71" s="3">
        <v>9</v>
      </c>
      <c r="L71" s="3">
        <v>9</v>
      </c>
      <c r="M71" s="3">
        <v>9</v>
      </c>
      <c r="N71" s="3">
        <v>8</v>
      </c>
      <c r="O71" s="3">
        <v>8</v>
      </c>
      <c r="P71" s="3">
        <f>SUM(F71:O71)</f>
        <v>90</v>
      </c>
    </row>
    <row r="72" spans="2:16" ht="18" customHeight="1">
      <c r="B72" s="3">
        <v>65</v>
      </c>
      <c r="C72" s="3" t="s">
        <v>124</v>
      </c>
      <c r="D72" s="3" t="s">
        <v>136</v>
      </c>
      <c r="F72" s="3">
        <v>10</v>
      </c>
      <c r="G72" s="3">
        <v>10</v>
      </c>
      <c r="H72" s="3">
        <v>9</v>
      </c>
      <c r="I72" s="3">
        <v>8</v>
      </c>
      <c r="J72" s="3">
        <v>8</v>
      </c>
      <c r="K72" s="3">
        <v>8</v>
      </c>
      <c r="L72" s="3">
        <v>8</v>
      </c>
      <c r="M72" s="3">
        <v>8</v>
      </c>
      <c r="N72" s="3">
        <v>7</v>
      </c>
      <c r="O72" s="3">
        <v>6</v>
      </c>
      <c r="P72" s="3">
        <f>SUM(F72:O72)</f>
        <v>82</v>
      </c>
    </row>
    <row r="73" ht="18" customHeight="1">
      <c r="P73" s="3">
        <f>SUM(P70:P72)</f>
        <v>258</v>
      </c>
    </row>
    <row r="74" ht="18" customHeight="1"/>
    <row r="75" spans="1:16" ht="18" customHeight="1">
      <c r="A75" s="3" t="s">
        <v>153</v>
      </c>
      <c r="B75" s="3">
        <v>1</v>
      </c>
      <c r="C75" s="3" t="s">
        <v>119</v>
      </c>
      <c r="D75" s="3" t="s">
        <v>136</v>
      </c>
      <c r="F75" s="3">
        <v>10</v>
      </c>
      <c r="G75" s="3">
        <v>10</v>
      </c>
      <c r="H75" s="3">
        <v>9</v>
      </c>
      <c r="I75" s="3">
        <v>9</v>
      </c>
      <c r="J75" s="3">
        <v>9</v>
      </c>
      <c r="K75" s="3">
        <v>9</v>
      </c>
      <c r="L75" s="3">
        <v>9</v>
      </c>
      <c r="M75" s="3">
        <v>9</v>
      </c>
      <c r="N75" s="3">
        <v>8</v>
      </c>
      <c r="O75" s="3">
        <v>8</v>
      </c>
      <c r="P75" s="3">
        <f>SUM(F75:O75)</f>
        <v>90</v>
      </c>
    </row>
    <row r="76" spans="2:16" ht="18" customHeight="1">
      <c r="B76" s="3">
        <v>56</v>
      </c>
      <c r="C76" s="3" t="s">
        <v>154</v>
      </c>
      <c r="D76" s="3" t="s">
        <v>136</v>
      </c>
      <c r="F76" s="3">
        <v>10</v>
      </c>
      <c r="G76" s="3">
        <v>8</v>
      </c>
      <c r="H76" s="3">
        <v>8</v>
      </c>
      <c r="I76" s="3">
        <v>8</v>
      </c>
      <c r="J76" s="3">
        <v>8</v>
      </c>
      <c r="K76" s="3">
        <v>7</v>
      </c>
      <c r="L76" s="3">
        <v>7</v>
      </c>
      <c r="M76" s="3">
        <v>6</v>
      </c>
      <c r="N76" s="3">
        <v>6</v>
      </c>
      <c r="O76" s="3">
        <v>6</v>
      </c>
      <c r="P76" s="3">
        <f>SUM(F76:O76)</f>
        <v>74</v>
      </c>
    </row>
    <row r="77" spans="2:16" ht="18" customHeight="1">
      <c r="B77" s="3">
        <v>57</v>
      </c>
      <c r="C77" s="3" t="s">
        <v>155</v>
      </c>
      <c r="D77" s="3" t="s">
        <v>136</v>
      </c>
      <c r="F77" s="3">
        <v>10</v>
      </c>
      <c r="G77" s="3">
        <v>10</v>
      </c>
      <c r="H77" s="3">
        <v>9</v>
      </c>
      <c r="I77" s="3">
        <v>9</v>
      </c>
      <c r="J77" s="3">
        <v>9</v>
      </c>
      <c r="K77" s="3">
        <v>9</v>
      </c>
      <c r="L77" s="3">
        <v>9</v>
      </c>
      <c r="M77" s="3">
        <v>8</v>
      </c>
      <c r="N77" s="3">
        <v>8</v>
      </c>
      <c r="O77" s="3">
        <v>8</v>
      </c>
      <c r="P77" s="3">
        <f>SUM(F77:O77)</f>
        <v>89</v>
      </c>
    </row>
    <row r="78" ht="18" customHeight="1">
      <c r="P78" s="3">
        <f>SUM(P75:P77)</f>
        <v>253</v>
      </c>
    </row>
    <row r="79" ht="18" customHeight="1"/>
    <row r="80" spans="2:16" ht="18" customHeight="1">
      <c r="B80" s="3">
        <v>72</v>
      </c>
      <c r="C80" s="3" t="s">
        <v>125</v>
      </c>
      <c r="D80" s="3" t="s">
        <v>136</v>
      </c>
      <c r="F80" s="3">
        <v>10</v>
      </c>
      <c r="G80" s="3">
        <v>9</v>
      </c>
      <c r="H80" s="3">
        <v>9</v>
      </c>
      <c r="I80" s="3">
        <v>9</v>
      </c>
      <c r="J80" s="3">
        <v>9</v>
      </c>
      <c r="K80" s="3">
        <v>9</v>
      </c>
      <c r="L80" s="3">
        <v>8</v>
      </c>
      <c r="M80" s="3">
        <v>8</v>
      </c>
      <c r="N80" s="3">
        <v>8</v>
      </c>
      <c r="O80" s="3">
        <v>7</v>
      </c>
      <c r="P80" s="3">
        <f>SUM(F80:O80)</f>
        <v>86</v>
      </c>
    </row>
    <row r="81" spans="2:16" ht="18" customHeight="1">
      <c r="B81" s="3">
        <v>73</v>
      </c>
      <c r="C81" s="3" t="s">
        <v>126</v>
      </c>
      <c r="D81" s="3" t="s">
        <v>136</v>
      </c>
      <c r="F81" s="3">
        <v>9</v>
      </c>
      <c r="G81" s="3">
        <v>9</v>
      </c>
      <c r="H81" s="3">
        <v>9</v>
      </c>
      <c r="I81" s="3">
        <v>9</v>
      </c>
      <c r="J81" s="3">
        <v>9</v>
      </c>
      <c r="K81" s="3">
        <v>9</v>
      </c>
      <c r="L81" s="3">
        <v>9</v>
      </c>
      <c r="M81" s="3">
        <v>9</v>
      </c>
      <c r="N81" s="3">
        <v>8</v>
      </c>
      <c r="O81" s="3">
        <v>8</v>
      </c>
      <c r="P81" s="3">
        <f>SUM(F81:O81)</f>
        <v>88</v>
      </c>
    </row>
    <row r="82" spans="2:16" ht="18" customHeight="1">
      <c r="B82" s="3">
        <v>74</v>
      </c>
      <c r="C82" s="3" t="s">
        <v>127</v>
      </c>
      <c r="D82" s="3" t="s">
        <v>136</v>
      </c>
      <c r="F82" s="3">
        <v>9</v>
      </c>
      <c r="G82" s="3">
        <v>9</v>
      </c>
      <c r="H82" s="3">
        <v>8</v>
      </c>
      <c r="I82" s="3">
        <v>8</v>
      </c>
      <c r="J82" s="3">
        <v>7</v>
      </c>
      <c r="K82" s="3">
        <v>6</v>
      </c>
      <c r="L82" s="3">
        <v>5</v>
      </c>
      <c r="M82" s="3">
        <v>4</v>
      </c>
      <c r="N82" s="3">
        <v>4</v>
      </c>
      <c r="O82" s="3">
        <v>4</v>
      </c>
      <c r="P82" s="3">
        <f>SUM(F82:O82)</f>
        <v>64</v>
      </c>
    </row>
    <row r="83" ht="18" customHeight="1">
      <c r="P83" s="3">
        <f>SUM(P80:P82)</f>
        <v>238</v>
      </c>
    </row>
    <row r="84" ht="29.25" customHeight="1"/>
    <row r="85" ht="29.25" customHeight="1"/>
    <row r="86" ht="29.25" customHeight="1"/>
    <row r="87" ht="29.25" customHeight="1">
      <c r="E87" s="3">
        <v>92</v>
      </c>
    </row>
    <row r="88" ht="29.25" customHeight="1">
      <c r="E88" s="3">
        <v>83</v>
      </c>
    </row>
    <row r="89" ht="29.25" customHeight="1">
      <c r="E89" s="3">
        <v>90</v>
      </c>
    </row>
    <row r="90" ht="29.25" customHeight="1">
      <c r="E90" s="3">
        <f>SUM(E87:E89)</f>
        <v>265</v>
      </c>
    </row>
    <row r="91" ht="29.25" customHeight="1">
      <c r="E91" s="3">
        <v>86</v>
      </c>
    </row>
    <row r="92" ht="29.25" customHeight="1">
      <c r="E92" s="3">
        <v>83</v>
      </c>
    </row>
    <row r="93" ht="29.25" customHeight="1">
      <c r="E93" s="3">
        <v>89</v>
      </c>
    </row>
    <row r="94" ht="29.25" customHeight="1">
      <c r="E94" s="3">
        <f>SUM(E91:E93)</f>
        <v>258</v>
      </c>
    </row>
    <row r="95" ht="29.25" customHeight="1">
      <c r="E95" s="3">
        <v>65</v>
      </c>
    </row>
    <row r="96" ht="29.25" customHeight="1">
      <c r="E96" s="3">
        <v>79</v>
      </c>
    </row>
    <row r="97" ht="29.25" customHeight="1">
      <c r="E97" s="3">
        <v>84</v>
      </c>
    </row>
    <row r="98" ht="29.25" customHeight="1">
      <c r="E98" s="3">
        <f>SUM(E95:E97)</f>
        <v>228</v>
      </c>
    </row>
  </sheetData>
  <printOptions/>
  <pageMargins left="0.75" right="0.75" top="1" bottom="1" header="0.5" footer="0.5"/>
  <pageSetup horizontalDpi="600" verticalDpi="600" orientation="landscape" paperSize="9" r:id="rId1"/>
  <rowBreaks count="1" manualBreakCount="1">
    <brk id="2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548"/>
  <sheetViews>
    <sheetView workbookViewId="0" topLeftCell="A1">
      <selection activeCell="A1" sqref="A1:IV16384"/>
    </sheetView>
  </sheetViews>
  <sheetFormatPr defaultColWidth="9.140625" defaultRowHeight="12.75"/>
  <cols>
    <col min="1" max="1" width="8.140625" style="2" bestFit="1" customWidth="1"/>
    <col min="2" max="2" width="26.421875" style="2" bestFit="1" customWidth="1"/>
    <col min="3" max="3" width="21.421875" style="3" bestFit="1" customWidth="1"/>
    <col min="4" max="4" width="25.8515625" style="3" bestFit="1" customWidth="1"/>
    <col min="5" max="5" width="3.57421875" style="3" customWidth="1"/>
    <col min="6" max="6" width="25.8515625" style="3" bestFit="1" customWidth="1"/>
    <col min="7" max="16384" width="9.140625" style="3" customWidth="1"/>
  </cols>
  <sheetData>
    <row r="1" spans="1:4" ht="12.75">
      <c r="A1" s="12" t="s">
        <v>16</v>
      </c>
      <c r="B1" s="2" t="s">
        <v>159</v>
      </c>
      <c r="C1" s="3" t="s">
        <v>160</v>
      </c>
      <c r="D1" s="3" t="s">
        <v>161</v>
      </c>
    </row>
    <row r="2" spans="1:4" ht="12.75">
      <c r="A2" s="2">
        <v>1</v>
      </c>
      <c r="B2" s="2" t="s">
        <v>5</v>
      </c>
      <c r="C2" s="13" t="s">
        <v>162</v>
      </c>
      <c r="D2" s="3" t="s">
        <v>163</v>
      </c>
    </row>
    <row r="3" spans="1:5" ht="12.75">
      <c r="A3" s="3"/>
      <c r="B3" s="3"/>
      <c r="C3" s="13" t="s">
        <v>164</v>
      </c>
      <c r="D3" s="3" t="s">
        <v>165</v>
      </c>
      <c r="E3" s="13"/>
    </row>
    <row r="4" spans="3:4" ht="12.75">
      <c r="C4" s="6" t="s">
        <v>166</v>
      </c>
      <c r="D4" s="3" t="s">
        <v>167</v>
      </c>
    </row>
    <row r="5" spans="3:5" ht="12.75">
      <c r="C5" s="3" t="s">
        <v>168</v>
      </c>
      <c r="D5" s="3" t="s">
        <v>169</v>
      </c>
      <c r="E5" s="13"/>
    </row>
    <row r="6" spans="3:4" ht="12.75">
      <c r="C6" s="13" t="s">
        <v>170</v>
      </c>
      <c r="D6" s="3" t="s">
        <v>171</v>
      </c>
    </row>
    <row r="7" spans="3:5" ht="12.75">
      <c r="C7" s="6" t="s">
        <v>172</v>
      </c>
      <c r="D7" s="3" t="s">
        <v>173</v>
      </c>
      <c r="E7" s="13"/>
    </row>
    <row r="8" spans="3:5" ht="12.75">
      <c r="C8" s="3" t="s">
        <v>174</v>
      </c>
      <c r="D8" s="3" t="s">
        <v>175</v>
      </c>
      <c r="E8" s="13"/>
    </row>
    <row r="9" spans="3:5" ht="12.75">
      <c r="C9" s="13" t="s">
        <v>176</v>
      </c>
      <c r="D9" s="3" t="s">
        <v>177</v>
      </c>
      <c r="E9" s="13"/>
    </row>
    <row r="10" spans="3:5" ht="12.75">
      <c r="C10" s="6"/>
      <c r="E10" s="6"/>
    </row>
    <row r="11" spans="1:5" ht="12.75">
      <c r="A11" s="2">
        <v>2</v>
      </c>
      <c r="B11" s="2" t="s">
        <v>18</v>
      </c>
      <c r="C11" s="13" t="s">
        <v>162</v>
      </c>
      <c r="D11" s="3" t="s">
        <v>178</v>
      </c>
      <c r="E11" s="6"/>
    </row>
    <row r="12" spans="3:5" ht="12.75">
      <c r="C12" s="13" t="s">
        <v>179</v>
      </c>
      <c r="D12" s="3" t="s">
        <v>180</v>
      </c>
      <c r="E12" s="13"/>
    </row>
    <row r="13" spans="3:5" ht="12.75">
      <c r="C13" s="13" t="s">
        <v>164</v>
      </c>
      <c r="D13" s="3" t="s">
        <v>181</v>
      </c>
      <c r="E13" s="13"/>
    </row>
    <row r="14" spans="3:5" ht="12.75">
      <c r="C14" s="13" t="s">
        <v>170</v>
      </c>
      <c r="D14" s="3" t="s">
        <v>182</v>
      </c>
      <c r="E14" s="13"/>
    </row>
    <row r="15" spans="3:5" ht="12.75">
      <c r="C15" s="13" t="s">
        <v>176</v>
      </c>
      <c r="D15" s="3" t="s">
        <v>183</v>
      </c>
      <c r="E15" s="13"/>
    </row>
    <row r="16" spans="3:5" ht="12.75">
      <c r="C16" s="13" t="s">
        <v>184</v>
      </c>
      <c r="D16" s="3" t="s">
        <v>185</v>
      </c>
      <c r="E16" s="13"/>
    </row>
    <row r="17" spans="3:5" ht="12.75">
      <c r="C17" s="13"/>
      <c r="E17" s="13"/>
    </row>
    <row r="18" spans="1:5" ht="12.75">
      <c r="A18" s="2">
        <v>3</v>
      </c>
      <c r="B18" s="2" t="s">
        <v>76</v>
      </c>
      <c r="C18" s="13" t="s">
        <v>164</v>
      </c>
      <c r="D18" s="3" t="s">
        <v>186</v>
      </c>
      <c r="E18" s="13"/>
    </row>
    <row r="19" spans="3:5" ht="12.75">
      <c r="C19" s="13"/>
      <c r="E19" s="13"/>
    </row>
    <row r="20" spans="1:5" ht="12.75">
      <c r="A20" s="2">
        <v>4</v>
      </c>
      <c r="B20" s="2" t="s">
        <v>77</v>
      </c>
      <c r="C20" s="13" t="s">
        <v>187</v>
      </c>
      <c r="D20" s="3" t="s">
        <v>188</v>
      </c>
      <c r="E20" s="13"/>
    </row>
    <row r="21" spans="3:5" ht="12.75">
      <c r="C21" s="13"/>
      <c r="E21" s="13"/>
    </row>
    <row r="22" spans="1:5" ht="12.75">
      <c r="A22" s="2">
        <v>5</v>
      </c>
      <c r="B22" s="2" t="s">
        <v>15</v>
      </c>
      <c r="C22" s="13" t="s">
        <v>179</v>
      </c>
      <c r="D22" s="3" t="s">
        <v>189</v>
      </c>
      <c r="E22" s="13"/>
    </row>
    <row r="23" spans="1:5" ht="12.75">
      <c r="A23" s="3"/>
      <c r="B23" s="3"/>
      <c r="C23" s="13" t="s">
        <v>170</v>
      </c>
      <c r="D23" s="3" t="s">
        <v>190</v>
      </c>
      <c r="E23" s="13"/>
    </row>
    <row r="24" spans="3:5" ht="12.75">
      <c r="C24" s="13" t="s">
        <v>176</v>
      </c>
      <c r="D24" s="3" t="s">
        <v>191</v>
      </c>
      <c r="E24" s="13"/>
    </row>
    <row r="25" ht="12.75">
      <c r="E25" s="13"/>
    </row>
    <row r="26" spans="1:5" ht="12.75">
      <c r="A26" s="2">
        <v>6</v>
      </c>
      <c r="B26" s="2" t="s">
        <v>8</v>
      </c>
      <c r="C26" s="14" t="s">
        <v>164</v>
      </c>
      <c r="D26" s="10" t="s">
        <v>192</v>
      </c>
      <c r="E26" s="13"/>
    </row>
    <row r="27" spans="2:5" ht="12.75">
      <c r="B27" s="2" t="s">
        <v>193</v>
      </c>
      <c r="C27" s="14"/>
      <c r="D27" s="10"/>
      <c r="E27" s="13"/>
    </row>
    <row r="28" ht="12.75">
      <c r="E28" s="13"/>
    </row>
    <row r="29" spans="1:5" ht="12.75">
      <c r="A29" s="2">
        <v>7</v>
      </c>
      <c r="B29" s="2" t="s">
        <v>78</v>
      </c>
      <c r="C29" s="13" t="s">
        <v>162</v>
      </c>
      <c r="D29" s="3" t="s">
        <v>194</v>
      </c>
      <c r="E29" s="13"/>
    </row>
    <row r="30" spans="1:5" ht="12.75">
      <c r="A30" s="3"/>
      <c r="B30" s="3"/>
      <c r="C30" s="6" t="s">
        <v>195</v>
      </c>
      <c r="D30" s="3" t="s">
        <v>196</v>
      </c>
      <c r="E30" s="13"/>
    </row>
    <row r="31" spans="3:5" ht="12.75">
      <c r="C31" s="6" t="s">
        <v>197</v>
      </c>
      <c r="D31" s="3" t="s">
        <v>198</v>
      </c>
      <c r="E31" s="13"/>
    </row>
    <row r="32" spans="3:5" ht="12.75">
      <c r="C32" s="13" t="s">
        <v>179</v>
      </c>
      <c r="D32" s="3" t="s">
        <v>199</v>
      </c>
      <c r="E32" s="13"/>
    </row>
    <row r="33" spans="3:5" ht="12.75">
      <c r="C33" s="13" t="s">
        <v>170</v>
      </c>
      <c r="D33" s="3" t="s">
        <v>200</v>
      </c>
      <c r="E33" s="13"/>
    </row>
    <row r="34" spans="3:5" ht="12.75">
      <c r="C34" s="14" t="s">
        <v>176</v>
      </c>
      <c r="D34" s="3" t="s">
        <v>201</v>
      </c>
      <c r="E34" s="13"/>
    </row>
    <row r="35" spans="3:5" ht="12.75">
      <c r="C35" s="6" t="s">
        <v>202</v>
      </c>
      <c r="D35" s="3" t="s">
        <v>203</v>
      </c>
      <c r="E35" s="13"/>
    </row>
    <row r="36" spans="3:5" ht="12.75">
      <c r="C36" s="9"/>
      <c r="E36" s="13"/>
    </row>
    <row r="37" spans="1:5" ht="12.75">
      <c r="A37" s="2">
        <v>8</v>
      </c>
      <c r="B37" s="2" t="s">
        <v>7</v>
      </c>
      <c r="C37" s="13" t="s">
        <v>162</v>
      </c>
      <c r="D37" s="3" t="s">
        <v>204</v>
      </c>
      <c r="E37" s="13"/>
    </row>
    <row r="38" spans="3:5" ht="12.75">
      <c r="C38" s="13" t="s">
        <v>179</v>
      </c>
      <c r="D38" s="3" t="s">
        <v>205</v>
      </c>
      <c r="E38" s="13"/>
    </row>
    <row r="39" spans="3:5" ht="12.75">
      <c r="C39" s="13" t="s">
        <v>164</v>
      </c>
      <c r="D39" s="3" t="s">
        <v>206</v>
      </c>
      <c r="E39" s="13"/>
    </row>
    <row r="40" spans="3:5" ht="12.75">
      <c r="C40" s="13" t="s">
        <v>207</v>
      </c>
      <c r="D40" s="3" t="s">
        <v>208</v>
      </c>
      <c r="E40" s="13"/>
    </row>
    <row r="41" spans="3:5" ht="12.75">
      <c r="C41" s="13" t="s">
        <v>170</v>
      </c>
      <c r="D41" s="3" t="s">
        <v>209</v>
      </c>
      <c r="E41" s="13"/>
    </row>
    <row r="42" spans="3:5" ht="12.75">
      <c r="C42" s="13" t="s">
        <v>176</v>
      </c>
      <c r="D42" s="3" t="s">
        <v>210</v>
      </c>
      <c r="E42" s="13"/>
    </row>
    <row r="43" spans="3:5" ht="12.75">
      <c r="C43" s="13" t="s">
        <v>184</v>
      </c>
      <c r="D43" s="3" t="s">
        <v>211</v>
      </c>
      <c r="E43" s="13"/>
    </row>
    <row r="44" spans="3:5" ht="12.75">
      <c r="C44" s="9"/>
      <c r="E44" s="13"/>
    </row>
    <row r="45" spans="1:5" ht="12.75">
      <c r="A45" s="2">
        <v>9</v>
      </c>
      <c r="B45" s="2" t="s">
        <v>212</v>
      </c>
      <c r="C45" s="6" t="s">
        <v>213</v>
      </c>
      <c r="D45" s="3" t="s">
        <v>210</v>
      </c>
      <c r="E45" s="13"/>
    </row>
    <row r="46" spans="1:5" ht="12.75">
      <c r="A46" s="3"/>
      <c r="B46" s="3"/>
      <c r="C46" s="6" t="s">
        <v>214</v>
      </c>
      <c r="D46" s="3" t="s">
        <v>215</v>
      </c>
      <c r="E46" s="13"/>
    </row>
    <row r="47" ht="12.75">
      <c r="E47" s="13"/>
    </row>
    <row r="48" spans="1:5" ht="12.75">
      <c r="A48" s="2">
        <v>10</v>
      </c>
      <c r="B48" s="2" t="s">
        <v>39</v>
      </c>
      <c r="C48" s="6" t="s">
        <v>216</v>
      </c>
      <c r="D48" s="3" t="s">
        <v>217</v>
      </c>
      <c r="E48" s="13"/>
    </row>
    <row r="49" spans="2:5" ht="12.75">
      <c r="B49" s="15"/>
      <c r="C49" s="6"/>
      <c r="E49" s="13"/>
    </row>
    <row r="50" spans="1:5" ht="12.75">
      <c r="A50" s="2">
        <v>11</v>
      </c>
      <c r="B50" s="2" t="s">
        <v>11</v>
      </c>
      <c r="C50" s="13" t="s">
        <v>170</v>
      </c>
      <c r="D50" s="3" t="s">
        <v>218</v>
      </c>
      <c r="E50" s="13"/>
    </row>
    <row r="51" spans="3:5" ht="12.75">
      <c r="C51" s="13" t="s">
        <v>176</v>
      </c>
      <c r="D51" s="3" t="s">
        <v>219</v>
      </c>
      <c r="E51" s="13"/>
    </row>
    <row r="52" ht="12.75">
      <c r="E52" s="13"/>
    </row>
    <row r="53" spans="1:5" s="10" customFormat="1" ht="12.75">
      <c r="A53" s="2">
        <v>12</v>
      </c>
      <c r="B53" s="2" t="s">
        <v>12</v>
      </c>
      <c r="C53" s="14" t="s">
        <v>179</v>
      </c>
      <c r="D53" s="10" t="s">
        <v>220</v>
      </c>
      <c r="E53" s="14"/>
    </row>
    <row r="54" spans="1:5" s="10" customFormat="1" ht="12.75">
      <c r="A54" s="2"/>
      <c r="B54" s="2"/>
      <c r="C54" s="14" t="s">
        <v>164</v>
      </c>
      <c r="D54" s="10" t="s">
        <v>221</v>
      </c>
      <c r="E54" s="14"/>
    </row>
    <row r="55" spans="1:5" s="10" customFormat="1" ht="12.75">
      <c r="A55" s="2"/>
      <c r="B55" s="2"/>
      <c r="C55" s="14"/>
      <c r="E55" s="14"/>
    </row>
    <row r="56" spans="1:5" s="10" customFormat="1" ht="12.75">
      <c r="A56" s="2"/>
      <c r="B56" s="2"/>
      <c r="C56" s="14"/>
      <c r="E56" s="14"/>
    </row>
    <row r="57" spans="1:5" ht="12.75">
      <c r="A57" s="2">
        <v>13</v>
      </c>
      <c r="B57" s="2" t="s">
        <v>47</v>
      </c>
      <c r="C57" s="13" t="s">
        <v>170</v>
      </c>
      <c r="D57" s="3" t="s">
        <v>222</v>
      </c>
      <c r="E57" s="13"/>
    </row>
    <row r="58" spans="3:5" ht="12.75">
      <c r="C58" s="13" t="s">
        <v>176</v>
      </c>
      <c r="D58" s="3" t="s">
        <v>223</v>
      </c>
      <c r="E58" s="13"/>
    </row>
    <row r="59" spans="1:5" s="10" customFormat="1" ht="12.75">
      <c r="A59" s="2"/>
      <c r="B59" s="2"/>
      <c r="C59" s="14"/>
      <c r="E59" s="14"/>
    </row>
    <row r="60" spans="1:5" s="10" customFormat="1" ht="12.75">
      <c r="A60" s="2">
        <v>14</v>
      </c>
      <c r="B60" s="2" t="s">
        <v>22</v>
      </c>
      <c r="C60" s="3" t="s">
        <v>224</v>
      </c>
      <c r="D60" s="3" t="s">
        <v>221</v>
      </c>
      <c r="E60" s="14"/>
    </row>
    <row r="61" spans="1:4" ht="12.75">
      <c r="A61" s="3"/>
      <c r="B61" s="3"/>
      <c r="C61" s="6" t="s">
        <v>225</v>
      </c>
      <c r="D61" s="3" t="s">
        <v>226</v>
      </c>
    </row>
    <row r="62" spans="3:4" ht="12.75">
      <c r="C62" s="3" t="s">
        <v>227</v>
      </c>
      <c r="D62" s="3" t="s">
        <v>228</v>
      </c>
    </row>
    <row r="64" spans="1:4" ht="12.75">
      <c r="A64" s="2">
        <v>15</v>
      </c>
      <c r="B64" s="2" t="s">
        <v>21</v>
      </c>
      <c r="C64" s="13" t="s">
        <v>162</v>
      </c>
      <c r="D64" s="3" t="s">
        <v>229</v>
      </c>
    </row>
    <row r="65" spans="3:4" ht="12.75">
      <c r="C65" s="13" t="s">
        <v>179</v>
      </c>
      <c r="D65" s="3" t="s">
        <v>230</v>
      </c>
    </row>
    <row r="66" spans="1:4" ht="12.75">
      <c r="A66" s="3"/>
      <c r="B66" s="3"/>
      <c r="C66" s="3" t="s">
        <v>227</v>
      </c>
      <c r="D66" s="3" t="s">
        <v>231</v>
      </c>
    </row>
    <row r="67" spans="3:4" ht="12.75">
      <c r="C67" s="3" t="s">
        <v>232</v>
      </c>
      <c r="D67" s="3" t="s">
        <v>233</v>
      </c>
    </row>
    <row r="68" spans="3:4" ht="12.75">
      <c r="C68" s="13" t="s">
        <v>170</v>
      </c>
      <c r="D68" s="3" t="s">
        <v>234</v>
      </c>
    </row>
    <row r="69" spans="3:4" ht="12.75">
      <c r="C69" s="6" t="s">
        <v>235</v>
      </c>
      <c r="D69" s="3" t="s">
        <v>175</v>
      </c>
    </row>
    <row r="70" spans="3:5" ht="12.75">
      <c r="C70" s="6" t="s">
        <v>225</v>
      </c>
      <c r="D70" s="3" t="s">
        <v>236</v>
      </c>
      <c r="E70" s="13"/>
    </row>
    <row r="71" spans="3:5" ht="12.75">
      <c r="C71" s="6"/>
      <c r="E71" s="13"/>
    </row>
    <row r="72" spans="1:5" ht="12.75">
      <c r="A72" s="2">
        <v>16</v>
      </c>
      <c r="B72" s="2" t="s">
        <v>79</v>
      </c>
      <c r="C72" s="13" t="s">
        <v>179</v>
      </c>
      <c r="D72" s="3" t="s">
        <v>237</v>
      </c>
      <c r="E72" s="13"/>
    </row>
    <row r="73" spans="3:5" ht="12.75">
      <c r="C73" s="13" t="s">
        <v>162</v>
      </c>
      <c r="D73" s="3" t="s">
        <v>238</v>
      </c>
      <c r="E73" s="13"/>
    </row>
    <row r="74" spans="3:5" ht="12.75">
      <c r="C74" s="13" t="s">
        <v>239</v>
      </c>
      <c r="D74" s="3" t="s">
        <v>240</v>
      </c>
      <c r="E74" s="13"/>
    </row>
    <row r="75" spans="3:5" ht="12.75">
      <c r="C75" s="13" t="s">
        <v>170</v>
      </c>
      <c r="D75" s="3" t="s">
        <v>241</v>
      </c>
      <c r="E75" s="13"/>
    </row>
    <row r="76" spans="3:5" ht="12.75">
      <c r="C76" s="6" t="s">
        <v>235</v>
      </c>
      <c r="D76" s="3" t="s">
        <v>242</v>
      </c>
      <c r="E76" s="13"/>
    </row>
    <row r="77" spans="3:5" ht="12.75">
      <c r="C77" s="6"/>
      <c r="E77" s="13"/>
    </row>
    <row r="78" spans="1:5" ht="12.75">
      <c r="A78" s="2">
        <v>17</v>
      </c>
      <c r="B78" s="2" t="s">
        <v>26</v>
      </c>
      <c r="C78" s="13" t="s">
        <v>162</v>
      </c>
      <c r="D78" s="3" t="s">
        <v>243</v>
      </c>
      <c r="E78" s="13"/>
    </row>
    <row r="79" spans="3:5" ht="12.75">
      <c r="C79" s="13" t="s">
        <v>179</v>
      </c>
      <c r="D79" s="3" t="s">
        <v>244</v>
      </c>
      <c r="E79" s="13"/>
    </row>
    <row r="80" spans="3:5" ht="12.75">
      <c r="C80" s="13" t="s">
        <v>164</v>
      </c>
      <c r="D80" s="3" t="s">
        <v>245</v>
      </c>
      <c r="E80" s="13"/>
    </row>
    <row r="81" spans="3:5" ht="12.75">
      <c r="C81" s="13" t="s">
        <v>184</v>
      </c>
      <c r="D81" s="3" t="s">
        <v>246</v>
      </c>
      <c r="E81" s="13"/>
    </row>
    <row r="82" spans="3:5" ht="12.75">
      <c r="C82" s="13" t="s">
        <v>170</v>
      </c>
      <c r="D82" s="3" t="s">
        <v>247</v>
      </c>
      <c r="E82" s="13"/>
    </row>
    <row r="83" ht="12.75">
      <c r="E83" s="13"/>
    </row>
    <row r="84" spans="1:4" ht="12.75">
      <c r="A84" s="2">
        <v>18</v>
      </c>
      <c r="B84" s="2" t="s">
        <v>29</v>
      </c>
      <c r="C84" s="13" t="s">
        <v>162</v>
      </c>
      <c r="D84" s="3" t="s">
        <v>248</v>
      </c>
    </row>
    <row r="85" spans="3:4" ht="12.75">
      <c r="C85" s="13" t="s">
        <v>164</v>
      </c>
      <c r="D85" s="3" t="s">
        <v>249</v>
      </c>
    </row>
    <row r="86" spans="3:4" ht="12.75">
      <c r="C86" s="13" t="s">
        <v>170</v>
      </c>
      <c r="D86" s="3" t="s">
        <v>250</v>
      </c>
    </row>
    <row r="87" spans="3:4" ht="12.75">
      <c r="C87" s="6" t="s">
        <v>235</v>
      </c>
      <c r="D87" s="3" t="s">
        <v>188</v>
      </c>
    </row>
    <row r="88" spans="3:4" ht="12.75">
      <c r="C88" s="13" t="s">
        <v>251</v>
      </c>
      <c r="D88" s="3" t="s">
        <v>252</v>
      </c>
    </row>
    <row r="90" spans="1:5" ht="12.75">
      <c r="A90" s="2">
        <v>19</v>
      </c>
      <c r="B90" s="2" t="s">
        <v>23</v>
      </c>
      <c r="C90" s="13" t="s">
        <v>164</v>
      </c>
      <c r="D90" s="3" t="s">
        <v>253</v>
      </c>
      <c r="E90" s="13"/>
    </row>
    <row r="91" spans="3:5" ht="12.75">
      <c r="C91" s="13" t="s">
        <v>170</v>
      </c>
      <c r="D91" s="3" t="s">
        <v>254</v>
      </c>
      <c r="E91" s="13"/>
    </row>
    <row r="92" spans="3:5" ht="12.75">
      <c r="C92" s="13" t="s">
        <v>176</v>
      </c>
      <c r="D92" s="3" t="s">
        <v>255</v>
      </c>
      <c r="E92" s="13"/>
    </row>
    <row r="93" ht="12.75">
      <c r="E93" s="13"/>
    </row>
    <row r="94" spans="1:5" ht="12.75">
      <c r="A94" s="2">
        <v>20</v>
      </c>
      <c r="B94" s="2" t="s">
        <v>41</v>
      </c>
      <c r="C94" s="13" t="s">
        <v>164</v>
      </c>
      <c r="D94" s="3" t="s">
        <v>256</v>
      </c>
      <c r="E94" s="13"/>
    </row>
    <row r="95" spans="3:4" ht="12.75">
      <c r="C95" s="13" t="s">
        <v>170</v>
      </c>
      <c r="D95" s="3" t="s">
        <v>257</v>
      </c>
    </row>
    <row r="96" spans="1:4" ht="12.75">
      <c r="A96" s="3"/>
      <c r="B96" s="3"/>
      <c r="C96" s="13" t="s">
        <v>176</v>
      </c>
      <c r="D96" s="3" t="s">
        <v>258</v>
      </c>
    </row>
    <row r="98" spans="1:4" ht="12.75">
      <c r="A98" s="2">
        <v>21</v>
      </c>
      <c r="B98" s="2" t="s">
        <v>45</v>
      </c>
      <c r="C98" s="13" t="s">
        <v>179</v>
      </c>
      <c r="D98" s="3" t="s">
        <v>259</v>
      </c>
    </row>
    <row r="99" spans="3:4" ht="12.75">
      <c r="C99" s="13" t="s">
        <v>164</v>
      </c>
      <c r="D99" s="3" t="s">
        <v>260</v>
      </c>
    </row>
    <row r="100" spans="3:4" ht="12.75">
      <c r="C100" s="3" t="s">
        <v>261</v>
      </c>
      <c r="D100" s="3" t="s">
        <v>262</v>
      </c>
    </row>
    <row r="101" spans="1:4" ht="12.75">
      <c r="A101" s="3"/>
      <c r="B101" s="3"/>
      <c r="C101" s="6" t="s">
        <v>197</v>
      </c>
      <c r="D101" s="3" t="s">
        <v>263</v>
      </c>
    </row>
    <row r="102" spans="3:5" ht="12.75">
      <c r="C102" s="6" t="s">
        <v>195</v>
      </c>
      <c r="D102" s="3" t="s">
        <v>264</v>
      </c>
      <c r="E102" s="6"/>
    </row>
    <row r="103" spans="3:5" ht="12.75">
      <c r="C103" s="3" t="s">
        <v>227</v>
      </c>
      <c r="D103" s="3" t="s">
        <v>265</v>
      </c>
      <c r="E103" s="13"/>
    </row>
    <row r="104" spans="3:4" ht="12.75">
      <c r="C104" s="3" t="s">
        <v>174</v>
      </c>
      <c r="D104" s="3" t="s">
        <v>223</v>
      </c>
    </row>
    <row r="105" spans="3:4" ht="12.75">
      <c r="C105" s="13" t="s">
        <v>170</v>
      </c>
      <c r="D105" s="3" t="s">
        <v>266</v>
      </c>
    </row>
    <row r="106" spans="3:5" ht="12.75">
      <c r="C106" s="6" t="s">
        <v>172</v>
      </c>
      <c r="D106" s="3" t="s">
        <v>267</v>
      </c>
      <c r="E106" s="13"/>
    </row>
    <row r="107" spans="3:5" ht="12.75">
      <c r="C107" s="6" t="s">
        <v>202</v>
      </c>
      <c r="D107" s="3" t="s">
        <v>268</v>
      </c>
      <c r="E107" s="13"/>
    </row>
    <row r="108" spans="3:5" ht="12.75">
      <c r="C108" s="13" t="s">
        <v>184</v>
      </c>
      <c r="D108" s="3" t="s">
        <v>269</v>
      </c>
      <c r="E108" s="13"/>
    </row>
    <row r="109" ht="12.75">
      <c r="E109" s="13"/>
    </row>
    <row r="110" spans="1:5" ht="12.75">
      <c r="A110" s="2">
        <v>22</v>
      </c>
      <c r="B110" s="2" t="s">
        <v>44</v>
      </c>
      <c r="C110" s="13" t="s">
        <v>164</v>
      </c>
      <c r="D110" s="3" t="s">
        <v>270</v>
      </c>
      <c r="E110" s="13"/>
    </row>
    <row r="111" spans="1:5" ht="12.75">
      <c r="A111" s="3"/>
      <c r="B111" s="3"/>
      <c r="C111" s="13" t="s">
        <v>170</v>
      </c>
      <c r="D111" s="3" t="s">
        <v>271</v>
      </c>
      <c r="E111" s="13"/>
    </row>
    <row r="112" spans="3:5" ht="12.75">
      <c r="C112" s="13" t="s">
        <v>176</v>
      </c>
      <c r="D112" s="3" t="s">
        <v>272</v>
      </c>
      <c r="E112" s="13"/>
    </row>
    <row r="113" spans="1:5" ht="12.75">
      <c r="A113" s="2">
        <v>23</v>
      </c>
      <c r="B113" s="2" t="s">
        <v>80</v>
      </c>
      <c r="C113" s="6" t="s">
        <v>166</v>
      </c>
      <c r="D113" s="3" t="s">
        <v>273</v>
      </c>
      <c r="E113" s="13"/>
    </row>
    <row r="114" spans="2:5" ht="12.75">
      <c r="B114" s="2" t="s">
        <v>274</v>
      </c>
      <c r="C114" s="6" t="s">
        <v>172</v>
      </c>
      <c r="D114" s="3" t="s">
        <v>201</v>
      </c>
      <c r="E114" s="13"/>
    </row>
    <row r="115" spans="2:5" ht="12.75">
      <c r="B115" s="2" t="s">
        <v>275</v>
      </c>
      <c r="C115" s="13"/>
      <c r="E115" s="13"/>
    </row>
    <row r="116" spans="3:5" ht="12.75">
      <c r="C116" s="6"/>
      <c r="E116" s="13"/>
    </row>
    <row r="117" spans="1:5" ht="12.75">
      <c r="A117" s="2">
        <v>24</v>
      </c>
      <c r="B117" s="2" t="s">
        <v>31</v>
      </c>
      <c r="C117" s="13" t="s">
        <v>179</v>
      </c>
      <c r="D117" s="3" t="s">
        <v>276</v>
      </c>
      <c r="E117" s="13"/>
    </row>
    <row r="118" spans="3:5" ht="12.75">
      <c r="C118" s="13" t="s">
        <v>170</v>
      </c>
      <c r="D118" s="3" t="s">
        <v>277</v>
      </c>
      <c r="E118" s="13"/>
    </row>
    <row r="119" spans="1:5" ht="12.75">
      <c r="A119" s="3"/>
      <c r="B119" s="3"/>
      <c r="C119" s="6" t="s">
        <v>172</v>
      </c>
      <c r="D119" s="3" t="s">
        <v>250</v>
      </c>
      <c r="E119" s="6"/>
    </row>
    <row r="120" spans="1:5" ht="12.75">
      <c r="A120" s="3"/>
      <c r="B120" s="3"/>
      <c r="C120" s="6" t="s">
        <v>225</v>
      </c>
      <c r="D120" s="3" t="s">
        <v>278</v>
      </c>
      <c r="E120" s="6"/>
    </row>
    <row r="121" spans="1:5" ht="12.75">
      <c r="A121" s="3"/>
      <c r="B121" s="3"/>
      <c r="C121" s="3" t="s">
        <v>227</v>
      </c>
      <c r="D121" s="3" t="s">
        <v>279</v>
      </c>
      <c r="E121" s="13"/>
    </row>
    <row r="122" spans="1:2" ht="12.75">
      <c r="A122" s="3"/>
      <c r="B122" s="3"/>
    </row>
    <row r="123" spans="1:5" ht="12.75">
      <c r="A123" s="2">
        <v>25</v>
      </c>
      <c r="B123" s="2" t="s">
        <v>13</v>
      </c>
      <c r="C123" s="13" t="s">
        <v>162</v>
      </c>
      <c r="D123" s="3" t="s">
        <v>280</v>
      </c>
      <c r="E123" s="13"/>
    </row>
    <row r="124" spans="1:5" ht="12.75">
      <c r="A124" s="3"/>
      <c r="B124" s="3"/>
      <c r="C124" s="13" t="s">
        <v>179</v>
      </c>
      <c r="D124" s="3" t="s">
        <v>281</v>
      </c>
      <c r="E124" s="13"/>
    </row>
    <row r="125" spans="3:4" ht="12.75">
      <c r="C125" s="13" t="s">
        <v>164</v>
      </c>
      <c r="D125" s="3" t="s">
        <v>196</v>
      </c>
    </row>
    <row r="126" spans="3:5" ht="12.75">
      <c r="C126" s="13" t="s">
        <v>170</v>
      </c>
      <c r="D126" s="3" t="s">
        <v>282</v>
      </c>
      <c r="E126" s="13"/>
    </row>
    <row r="127" spans="3:5" ht="12.75">
      <c r="C127" s="13" t="s">
        <v>176</v>
      </c>
      <c r="D127" s="3" t="s">
        <v>283</v>
      </c>
      <c r="E127" s="13"/>
    </row>
    <row r="128" ht="12.75">
      <c r="E128" s="13"/>
    </row>
    <row r="129" spans="1:4" ht="12.75">
      <c r="A129" s="2">
        <v>26</v>
      </c>
      <c r="B129" s="2" t="s">
        <v>28</v>
      </c>
      <c r="C129" s="13" t="s">
        <v>162</v>
      </c>
      <c r="D129" s="3" t="s">
        <v>284</v>
      </c>
    </row>
    <row r="130" spans="1:5" ht="12.75">
      <c r="A130" s="3"/>
      <c r="B130" s="3"/>
      <c r="C130" s="13" t="s">
        <v>179</v>
      </c>
      <c r="D130" s="3" t="s">
        <v>285</v>
      </c>
      <c r="E130" s="6"/>
    </row>
    <row r="131" spans="3:4" ht="12.75">
      <c r="C131" s="14" t="s">
        <v>239</v>
      </c>
      <c r="D131" s="3" t="s">
        <v>286</v>
      </c>
    </row>
    <row r="132" spans="3:4" ht="12.75">
      <c r="C132" s="3" t="s">
        <v>287</v>
      </c>
      <c r="D132" s="3" t="s">
        <v>288</v>
      </c>
    </row>
    <row r="133" spans="3:4" ht="12.75">
      <c r="C133" s="13" t="s">
        <v>170</v>
      </c>
      <c r="D133" s="3" t="s">
        <v>289</v>
      </c>
    </row>
    <row r="134" spans="3:5" ht="12.75">
      <c r="C134" s="13" t="s">
        <v>184</v>
      </c>
      <c r="D134" s="3" t="s">
        <v>290</v>
      </c>
      <c r="E134" s="6"/>
    </row>
    <row r="135" spans="1:5" ht="12.75">
      <c r="A135" s="3"/>
      <c r="B135" s="3"/>
      <c r="E135" s="13"/>
    </row>
    <row r="136" spans="1:5" ht="12.75">
      <c r="A136" s="2">
        <v>27</v>
      </c>
      <c r="B136" s="2" t="s">
        <v>19</v>
      </c>
      <c r="C136" s="3" t="s">
        <v>227</v>
      </c>
      <c r="D136" s="3" t="s">
        <v>277</v>
      </c>
      <c r="E136" s="13"/>
    </row>
    <row r="137" spans="3:5" ht="12.75">
      <c r="C137" s="3" t="s">
        <v>232</v>
      </c>
      <c r="D137" s="3" t="s">
        <v>190</v>
      </c>
      <c r="E137" s="13"/>
    </row>
    <row r="138" spans="3:4" ht="12.75">
      <c r="C138" s="6" t="s">
        <v>225</v>
      </c>
      <c r="D138" s="3" t="s">
        <v>272</v>
      </c>
    </row>
    <row r="139" ht="12.75">
      <c r="C139" s="6"/>
    </row>
    <row r="140" spans="1:4" ht="12.75">
      <c r="A140" s="2">
        <v>28</v>
      </c>
      <c r="B140" s="2" t="s">
        <v>42</v>
      </c>
      <c r="C140" s="13" t="s">
        <v>162</v>
      </c>
      <c r="D140" s="3" t="s">
        <v>291</v>
      </c>
    </row>
    <row r="141" spans="1:4" ht="12.75">
      <c r="A141" s="3"/>
      <c r="B141" s="3"/>
      <c r="C141" s="13" t="s">
        <v>179</v>
      </c>
      <c r="D141" s="3" t="s">
        <v>292</v>
      </c>
    </row>
    <row r="142" spans="3:4" ht="12.75">
      <c r="C142" s="13" t="s">
        <v>164</v>
      </c>
      <c r="D142" s="3" t="s">
        <v>293</v>
      </c>
    </row>
    <row r="143" spans="2:4" ht="12.75">
      <c r="B143" s="2" t="s">
        <v>294</v>
      </c>
      <c r="C143" s="6" t="s">
        <v>195</v>
      </c>
      <c r="D143" s="3" t="s">
        <v>276</v>
      </c>
    </row>
    <row r="144" spans="3:4" ht="12.75">
      <c r="C144" s="13" t="s">
        <v>170</v>
      </c>
      <c r="D144" s="3" t="s">
        <v>295</v>
      </c>
    </row>
    <row r="145" spans="3:4" ht="12.75">
      <c r="C145" s="6" t="s">
        <v>172</v>
      </c>
      <c r="D145" s="3" t="s">
        <v>255</v>
      </c>
    </row>
    <row r="146" spans="1:2" ht="12.75">
      <c r="A146" s="3"/>
      <c r="B146" s="3"/>
    </row>
    <row r="147" spans="1:4" ht="12.75">
      <c r="A147" s="2">
        <v>29</v>
      </c>
      <c r="B147" s="2" t="s">
        <v>81</v>
      </c>
      <c r="C147" s="13" t="s">
        <v>179</v>
      </c>
      <c r="D147" s="3" t="s">
        <v>296</v>
      </c>
    </row>
    <row r="148" spans="3:4" ht="12.75">
      <c r="C148" s="13" t="s">
        <v>170</v>
      </c>
      <c r="D148" s="3" t="s">
        <v>228</v>
      </c>
    </row>
    <row r="149" ht="12.75">
      <c r="C149" s="13"/>
    </row>
    <row r="150" spans="1:4" ht="12.75">
      <c r="A150" s="2">
        <v>30</v>
      </c>
      <c r="B150" s="2" t="s">
        <v>38</v>
      </c>
      <c r="C150" s="3" t="s">
        <v>297</v>
      </c>
      <c r="D150" s="3" t="s">
        <v>204</v>
      </c>
    </row>
    <row r="151" spans="1:4" ht="12.75">
      <c r="A151" s="3"/>
      <c r="B151" s="3"/>
      <c r="C151" s="6" t="s">
        <v>298</v>
      </c>
      <c r="D151" s="3" t="s">
        <v>165</v>
      </c>
    </row>
    <row r="152" spans="3:4" ht="12.75">
      <c r="C152" s="6" t="s">
        <v>216</v>
      </c>
      <c r="D152" s="3" t="s">
        <v>299</v>
      </c>
    </row>
    <row r="153" spans="3:4" ht="12.75">
      <c r="C153" s="3" t="s">
        <v>174</v>
      </c>
      <c r="D153" s="3" t="s">
        <v>241</v>
      </c>
    </row>
    <row r="154" spans="3:4" ht="12.75">
      <c r="C154" s="6" t="s">
        <v>172</v>
      </c>
      <c r="D154" s="3" t="s">
        <v>228</v>
      </c>
    </row>
    <row r="155" spans="1:5" ht="12.75">
      <c r="A155" s="3"/>
      <c r="B155" s="3"/>
      <c r="C155" s="6" t="s">
        <v>225</v>
      </c>
      <c r="D155" s="3" t="s">
        <v>300</v>
      </c>
      <c r="E155" s="13"/>
    </row>
    <row r="156" spans="1:5" ht="12.75">
      <c r="A156" s="3"/>
      <c r="B156" s="3"/>
      <c r="E156" s="13"/>
    </row>
    <row r="157" spans="1:5" ht="12.75">
      <c r="A157" s="2">
        <v>31</v>
      </c>
      <c r="B157" s="2" t="s">
        <v>82</v>
      </c>
      <c r="C157" s="13" t="s">
        <v>162</v>
      </c>
      <c r="D157" s="3" t="s">
        <v>301</v>
      </c>
      <c r="E157" s="13"/>
    </row>
    <row r="158" spans="1:5" ht="12.75">
      <c r="A158" s="3"/>
      <c r="B158" s="3"/>
      <c r="C158" s="13" t="s">
        <v>179</v>
      </c>
      <c r="D158" s="3" t="s">
        <v>302</v>
      </c>
      <c r="E158" s="13"/>
    </row>
    <row r="159" spans="1:4" ht="12.75">
      <c r="A159" s="3"/>
      <c r="B159" s="3"/>
      <c r="C159" s="13" t="s">
        <v>164</v>
      </c>
      <c r="D159" s="3" t="s">
        <v>303</v>
      </c>
    </row>
    <row r="160" spans="1:4" ht="12.75">
      <c r="A160" s="3"/>
      <c r="B160" s="3"/>
      <c r="C160" s="13" t="s">
        <v>170</v>
      </c>
      <c r="D160" s="3" t="s">
        <v>304</v>
      </c>
    </row>
    <row r="161" spans="1:4" ht="12.75">
      <c r="A161" s="3"/>
      <c r="B161" s="3"/>
      <c r="C161" s="13" t="s">
        <v>207</v>
      </c>
      <c r="D161" s="3" t="s">
        <v>305</v>
      </c>
    </row>
    <row r="162" spans="1:4" ht="12.75">
      <c r="A162" s="3"/>
      <c r="B162" s="3"/>
      <c r="C162" s="13" t="s">
        <v>176</v>
      </c>
      <c r="D162" s="3" t="s">
        <v>306</v>
      </c>
    </row>
    <row r="163" spans="1:4" ht="12.75">
      <c r="A163" s="3"/>
      <c r="B163" s="3"/>
      <c r="C163" s="13" t="s">
        <v>184</v>
      </c>
      <c r="D163" s="3" t="s">
        <v>307</v>
      </c>
    </row>
    <row r="164" spans="1:3" ht="12.75">
      <c r="A164" s="3"/>
      <c r="B164" s="3"/>
      <c r="C164" s="13"/>
    </row>
    <row r="165" spans="1:3" ht="12.75">
      <c r="A165" s="3"/>
      <c r="B165" s="3"/>
      <c r="C165" s="13"/>
    </row>
    <row r="166" spans="1:3" ht="12.75">
      <c r="A166" s="3"/>
      <c r="B166" s="3"/>
      <c r="C166" s="13"/>
    </row>
    <row r="167" spans="1:3" ht="12.75">
      <c r="A167" s="3"/>
      <c r="B167" s="3"/>
      <c r="C167" s="13"/>
    </row>
    <row r="168" spans="1:3" ht="12.75">
      <c r="A168" s="3"/>
      <c r="B168" s="3"/>
      <c r="C168" s="13"/>
    </row>
    <row r="169" spans="1:4" ht="13.5" customHeight="1">
      <c r="A169" s="2">
        <v>32</v>
      </c>
      <c r="B169" s="2" t="s">
        <v>27</v>
      </c>
      <c r="C169" s="3" t="s">
        <v>297</v>
      </c>
      <c r="D169" s="3" t="s">
        <v>248</v>
      </c>
    </row>
    <row r="170" spans="1:4" ht="13.5" customHeight="1">
      <c r="A170" s="3"/>
      <c r="B170" s="3"/>
      <c r="C170" s="3" t="s">
        <v>261</v>
      </c>
      <c r="D170" s="3" t="s">
        <v>249</v>
      </c>
    </row>
    <row r="171" spans="3:4" ht="13.5" customHeight="1">
      <c r="C171" s="6" t="s">
        <v>195</v>
      </c>
      <c r="D171" s="3" t="s">
        <v>253</v>
      </c>
    </row>
    <row r="172" spans="3:4" ht="13.5" customHeight="1">
      <c r="C172" s="3" t="s">
        <v>227</v>
      </c>
      <c r="D172" s="3" t="s">
        <v>308</v>
      </c>
    </row>
    <row r="173" spans="3:4" ht="13.5" customHeight="1">
      <c r="C173" s="13" t="s">
        <v>170</v>
      </c>
      <c r="D173" s="3" t="s">
        <v>309</v>
      </c>
    </row>
    <row r="174" spans="3:4" ht="13.5" customHeight="1">
      <c r="C174" s="6" t="s">
        <v>225</v>
      </c>
      <c r="D174" s="3" t="s">
        <v>310</v>
      </c>
    </row>
    <row r="175" spans="3:4" ht="12.75">
      <c r="C175" s="13" t="s">
        <v>184</v>
      </c>
      <c r="D175" s="3" t="s">
        <v>311</v>
      </c>
    </row>
    <row r="176" spans="1:3" ht="12.75">
      <c r="A176" s="3"/>
      <c r="B176" s="3"/>
      <c r="C176" s="13"/>
    </row>
    <row r="177" spans="1:4" ht="12.75">
      <c r="A177" s="2">
        <v>33</v>
      </c>
      <c r="B177" s="2" t="s">
        <v>83</v>
      </c>
      <c r="C177" s="3" t="s">
        <v>297</v>
      </c>
      <c r="D177" s="3" t="s">
        <v>280</v>
      </c>
    </row>
    <row r="178" spans="3:4" ht="12.75">
      <c r="C178" s="9" t="s">
        <v>224</v>
      </c>
      <c r="D178" s="3" t="s">
        <v>259</v>
      </c>
    </row>
    <row r="179" spans="1:4" ht="12.75">
      <c r="A179" s="3"/>
      <c r="B179" s="3"/>
      <c r="C179" s="6" t="s">
        <v>298</v>
      </c>
      <c r="D179" s="3" t="s">
        <v>256</v>
      </c>
    </row>
    <row r="180" spans="1:4" ht="12.75">
      <c r="A180" s="3"/>
      <c r="B180" s="3"/>
      <c r="C180" s="6" t="s">
        <v>216</v>
      </c>
      <c r="D180" s="3" t="s">
        <v>312</v>
      </c>
    </row>
    <row r="181" spans="1:4" ht="12.75">
      <c r="A181" s="3"/>
      <c r="B181" s="3"/>
      <c r="C181" s="3" t="s">
        <v>313</v>
      </c>
      <c r="D181" s="3" t="s">
        <v>314</v>
      </c>
    </row>
    <row r="182" spans="1:4" ht="12.75">
      <c r="A182" s="3"/>
      <c r="B182" s="3"/>
      <c r="C182" s="6" t="s">
        <v>225</v>
      </c>
      <c r="D182" s="3" t="s">
        <v>315</v>
      </c>
    </row>
    <row r="183" spans="1:4" ht="12.75">
      <c r="A183" s="3"/>
      <c r="B183" s="3"/>
      <c r="C183" s="3" t="s">
        <v>316</v>
      </c>
      <c r="D183" s="3" t="s">
        <v>317</v>
      </c>
    </row>
    <row r="184" spans="1:2" ht="12.75">
      <c r="A184" s="3"/>
      <c r="B184" s="3"/>
    </row>
    <row r="185" spans="1:4" ht="12.75">
      <c r="A185" s="2">
        <v>34</v>
      </c>
      <c r="B185" s="2" t="s">
        <v>36</v>
      </c>
      <c r="C185" s="3" t="s">
        <v>297</v>
      </c>
      <c r="D185" s="3" t="s">
        <v>318</v>
      </c>
    </row>
    <row r="186" spans="3:4" ht="12.75">
      <c r="C186" s="3" t="s">
        <v>319</v>
      </c>
      <c r="D186" s="3" t="s">
        <v>189</v>
      </c>
    </row>
    <row r="187" spans="3:4" ht="12.75">
      <c r="C187" s="9" t="s">
        <v>224</v>
      </c>
      <c r="D187" s="3" t="s">
        <v>320</v>
      </c>
    </row>
    <row r="188" spans="3:4" ht="12.75">
      <c r="C188" s="6" t="s">
        <v>197</v>
      </c>
      <c r="D188" s="3" t="s">
        <v>181</v>
      </c>
    </row>
    <row r="189" spans="3:4" ht="12.75">
      <c r="C189" s="6" t="s">
        <v>166</v>
      </c>
      <c r="D189" s="3" t="s">
        <v>229</v>
      </c>
    </row>
    <row r="190" spans="3:4" ht="12.75">
      <c r="C190" s="6" t="s">
        <v>195</v>
      </c>
      <c r="D190" s="3" t="s">
        <v>230</v>
      </c>
    </row>
    <row r="191" spans="3:4" ht="12.75">
      <c r="C191" s="3" t="s">
        <v>227</v>
      </c>
      <c r="D191" s="3" t="s">
        <v>218</v>
      </c>
    </row>
    <row r="192" spans="3:4" ht="12.75">
      <c r="C192" s="3" t="s">
        <v>321</v>
      </c>
      <c r="D192" s="3" t="s">
        <v>322</v>
      </c>
    </row>
    <row r="193" spans="3:4" ht="12.75">
      <c r="C193" s="6" t="s">
        <v>323</v>
      </c>
      <c r="D193" s="3" t="s">
        <v>183</v>
      </c>
    </row>
    <row r="194" spans="3:5" ht="12.75">
      <c r="C194" s="6" t="s">
        <v>324</v>
      </c>
      <c r="D194" s="3" t="s">
        <v>325</v>
      </c>
      <c r="E194" s="13"/>
    </row>
    <row r="195" spans="3:5" ht="12.75">
      <c r="C195" s="6" t="s">
        <v>235</v>
      </c>
      <c r="D195" s="3" t="s">
        <v>326</v>
      </c>
      <c r="E195" s="13"/>
    </row>
    <row r="196" spans="3:5" ht="12.75">
      <c r="C196" s="6" t="s">
        <v>202</v>
      </c>
      <c r="D196" s="3" t="s">
        <v>327</v>
      </c>
      <c r="E196" s="13"/>
    </row>
    <row r="197" spans="3:6" ht="12.75">
      <c r="C197" s="6"/>
      <c r="E197" s="13"/>
      <c r="F197" s="13"/>
    </row>
    <row r="198" spans="1:5" ht="12.75">
      <c r="A198" s="2">
        <v>35</v>
      </c>
      <c r="B198" s="2" t="s">
        <v>37</v>
      </c>
      <c r="C198" s="6" t="s">
        <v>197</v>
      </c>
      <c r="D198" s="3" t="s">
        <v>293</v>
      </c>
      <c r="E198" s="13"/>
    </row>
    <row r="199" ht="12.75">
      <c r="E199" s="13"/>
    </row>
    <row r="200" spans="1:6" ht="12.75">
      <c r="A200" s="2">
        <v>36</v>
      </c>
      <c r="B200" s="2" t="s">
        <v>10</v>
      </c>
      <c r="C200" s="13" t="s">
        <v>162</v>
      </c>
      <c r="D200" s="3" t="s">
        <v>328</v>
      </c>
      <c r="E200" s="13"/>
      <c r="F200" s="13"/>
    </row>
    <row r="201" spans="3:5" ht="12.75">
      <c r="C201" s="13" t="s">
        <v>179</v>
      </c>
      <c r="D201" s="3" t="s">
        <v>329</v>
      </c>
      <c r="E201" s="13"/>
    </row>
    <row r="202" spans="3:5" ht="12.75">
      <c r="C202" s="6" t="s">
        <v>197</v>
      </c>
      <c r="D202" s="3" t="s">
        <v>330</v>
      </c>
      <c r="E202" s="13"/>
    </row>
    <row r="203" spans="3:4" ht="12.75">
      <c r="C203" s="3" t="s">
        <v>224</v>
      </c>
      <c r="D203" s="3" t="s">
        <v>331</v>
      </c>
    </row>
    <row r="204" spans="3:5" ht="12.75">
      <c r="C204" s="3" t="s">
        <v>313</v>
      </c>
      <c r="D204" s="3" t="s">
        <v>282</v>
      </c>
      <c r="E204" s="13"/>
    </row>
    <row r="205" spans="3:5" ht="12.75">
      <c r="C205" s="13" t="s">
        <v>170</v>
      </c>
      <c r="D205" s="3" t="s">
        <v>332</v>
      </c>
      <c r="E205" s="13"/>
    </row>
    <row r="206" spans="3:5" ht="12.75">
      <c r="C206" s="13" t="s">
        <v>184</v>
      </c>
      <c r="D206" s="3" t="s">
        <v>333</v>
      </c>
      <c r="E206" s="13"/>
    </row>
    <row r="207" spans="1:4" ht="12.75">
      <c r="A207" s="3"/>
      <c r="B207" s="3"/>
      <c r="C207" s="6" t="s">
        <v>202</v>
      </c>
      <c r="D207" s="3" t="s">
        <v>177</v>
      </c>
    </row>
    <row r="208" spans="1:2" ht="12.75">
      <c r="A208" s="3"/>
      <c r="B208" s="3"/>
    </row>
    <row r="209" spans="1:4" ht="12.75">
      <c r="A209" s="2">
        <v>37</v>
      </c>
      <c r="B209" s="2" t="s">
        <v>57</v>
      </c>
      <c r="C209" s="13" t="s">
        <v>179</v>
      </c>
      <c r="D209" s="3" t="s">
        <v>334</v>
      </c>
    </row>
    <row r="210" spans="1:4" ht="12.75">
      <c r="A210" s="3"/>
      <c r="B210" s="3"/>
      <c r="C210" s="13" t="s">
        <v>164</v>
      </c>
      <c r="D210" s="3" t="s">
        <v>335</v>
      </c>
    </row>
    <row r="211" spans="1:4" ht="12.75">
      <c r="A211" s="3"/>
      <c r="B211" s="3"/>
      <c r="C211" s="6" t="s">
        <v>166</v>
      </c>
      <c r="D211" s="3" t="s">
        <v>296</v>
      </c>
    </row>
    <row r="212" spans="3:4" ht="12.75">
      <c r="C212" s="3" t="s">
        <v>297</v>
      </c>
      <c r="D212" s="3" t="s">
        <v>336</v>
      </c>
    </row>
    <row r="213" spans="3:4" ht="12.75">
      <c r="C213" s="13" t="s">
        <v>170</v>
      </c>
      <c r="D213" s="3" t="s">
        <v>308</v>
      </c>
    </row>
    <row r="214" spans="2:4" ht="12.75">
      <c r="B214" s="8"/>
      <c r="C214" s="6" t="s">
        <v>202</v>
      </c>
      <c r="D214" s="3" t="s">
        <v>337</v>
      </c>
    </row>
    <row r="215" spans="3:4" ht="12.75">
      <c r="C215" s="13" t="s">
        <v>176</v>
      </c>
      <c r="D215" s="3" t="s">
        <v>326</v>
      </c>
    </row>
    <row r="217" spans="1:4" ht="12.75">
      <c r="A217" s="2">
        <v>38</v>
      </c>
      <c r="B217" s="2" t="s">
        <v>24</v>
      </c>
      <c r="C217" s="6" t="s">
        <v>197</v>
      </c>
      <c r="D217" s="3" t="s">
        <v>292</v>
      </c>
    </row>
    <row r="218" spans="1:4" ht="12.75">
      <c r="A218" s="3"/>
      <c r="B218" s="2" t="s">
        <v>338</v>
      </c>
      <c r="C218" s="6" t="s">
        <v>166</v>
      </c>
      <c r="D218" s="3" t="s">
        <v>339</v>
      </c>
    </row>
    <row r="219" spans="1:4" ht="12.75">
      <c r="A219" s="3"/>
      <c r="B219" s="2" t="s">
        <v>338</v>
      </c>
      <c r="C219" s="6" t="s">
        <v>195</v>
      </c>
      <c r="D219" s="3" t="s">
        <v>340</v>
      </c>
    </row>
    <row r="220" spans="3:4" ht="12.75">
      <c r="C220" s="6" t="s">
        <v>225</v>
      </c>
      <c r="D220" s="3" t="s">
        <v>341</v>
      </c>
    </row>
    <row r="221" ht="12.75">
      <c r="B221" s="3"/>
    </row>
    <row r="222" spans="1:4" ht="12.75">
      <c r="A222" s="2">
        <v>39</v>
      </c>
      <c r="B222" s="2" t="s">
        <v>25</v>
      </c>
      <c r="C222" s="3" t="s">
        <v>297</v>
      </c>
      <c r="D222" s="3" t="s">
        <v>163</v>
      </c>
    </row>
    <row r="223" spans="1:4" ht="12.75">
      <c r="A223" s="3"/>
      <c r="B223" s="3"/>
      <c r="C223" s="3" t="s">
        <v>227</v>
      </c>
      <c r="D223" s="3" t="s">
        <v>242</v>
      </c>
    </row>
    <row r="224" spans="1:2" ht="12.75">
      <c r="A224" s="3"/>
      <c r="B224" s="3"/>
    </row>
    <row r="225" spans="1:4" ht="12.75">
      <c r="A225" s="2">
        <v>40</v>
      </c>
      <c r="B225" s="2" t="s">
        <v>56</v>
      </c>
      <c r="C225" s="14" t="s">
        <v>162</v>
      </c>
      <c r="D225" s="3" t="s">
        <v>342</v>
      </c>
    </row>
    <row r="226" spans="3:4" ht="12.75">
      <c r="C226" s="13" t="s">
        <v>343</v>
      </c>
      <c r="D226" s="3" t="s">
        <v>344</v>
      </c>
    </row>
    <row r="227" spans="3:4" ht="12.75">
      <c r="C227" s="13" t="s">
        <v>164</v>
      </c>
      <c r="D227" s="3" t="s">
        <v>288</v>
      </c>
    </row>
    <row r="228" spans="3:4" ht="12.75">
      <c r="C228" s="13" t="s">
        <v>170</v>
      </c>
      <c r="D228" s="3" t="s">
        <v>345</v>
      </c>
    </row>
    <row r="229" spans="3:4" ht="12.75">
      <c r="C229" s="13" t="s">
        <v>176</v>
      </c>
      <c r="D229" s="3" t="s">
        <v>346</v>
      </c>
    </row>
    <row r="230" spans="1:4" ht="12.75">
      <c r="A230" s="3"/>
      <c r="B230" s="3"/>
      <c r="C230" s="13" t="s">
        <v>184</v>
      </c>
      <c r="D230" s="3" t="s">
        <v>347</v>
      </c>
    </row>
    <row r="231" spans="1:2" ht="12.75">
      <c r="A231" s="3"/>
      <c r="B231" s="3"/>
    </row>
    <row r="232" spans="1:4" ht="12.75">
      <c r="A232" s="2">
        <v>41</v>
      </c>
      <c r="B232" s="2" t="s">
        <v>43</v>
      </c>
      <c r="C232" s="13" t="s">
        <v>162</v>
      </c>
      <c r="D232" s="3" t="s">
        <v>348</v>
      </c>
    </row>
    <row r="233" spans="3:4" ht="12.75">
      <c r="C233" s="13" t="s">
        <v>164</v>
      </c>
      <c r="D233" s="3" t="s">
        <v>349</v>
      </c>
    </row>
    <row r="234" spans="3:4" ht="12.75">
      <c r="C234" s="13" t="s">
        <v>170</v>
      </c>
      <c r="D234" s="3" t="s">
        <v>350</v>
      </c>
    </row>
    <row r="235" spans="3:4" ht="12.75">
      <c r="C235" s="13" t="s">
        <v>176</v>
      </c>
      <c r="D235" s="3" t="s">
        <v>236</v>
      </c>
    </row>
    <row r="236" spans="1:2" ht="12.75">
      <c r="A236" s="3"/>
      <c r="B236" s="3"/>
    </row>
    <row r="237" spans="1:4" ht="12.75">
      <c r="A237" s="2">
        <v>42</v>
      </c>
      <c r="B237" s="2" t="s">
        <v>84</v>
      </c>
      <c r="C237" s="3" t="s">
        <v>287</v>
      </c>
      <c r="D237" s="3" t="s">
        <v>205</v>
      </c>
    </row>
    <row r="238" spans="1:2" ht="12.75">
      <c r="A238" s="3"/>
      <c r="B238" s="3"/>
    </row>
    <row r="239" spans="1:4" ht="12.75">
      <c r="A239" s="2">
        <v>43</v>
      </c>
      <c r="B239" s="2" t="s">
        <v>351</v>
      </c>
      <c r="C239" s="3" t="s">
        <v>287</v>
      </c>
      <c r="D239" s="3" t="s">
        <v>220</v>
      </c>
    </row>
    <row r="241" spans="1:4" ht="12.75">
      <c r="A241" s="2">
        <v>44</v>
      </c>
      <c r="B241" s="2" t="s">
        <v>85</v>
      </c>
      <c r="C241" s="3" t="s">
        <v>287</v>
      </c>
      <c r="D241" s="3" t="s">
        <v>291</v>
      </c>
    </row>
    <row r="242" spans="3:4" ht="12.75">
      <c r="C242" s="6" t="s">
        <v>225</v>
      </c>
      <c r="D242" s="3" t="s">
        <v>352</v>
      </c>
    </row>
    <row r="243" ht="12.75">
      <c r="C243" s="6"/>
    </row>
    <row r="244" spans="1:4" ht="12.75">
      <c r="A244" s="2">
        <v>45</v>
      </c>
      <c r="B244" s="2" t="s">
        <v>86</v>
      </c>
      <c r="C244" s="3" t="s">
        <v>287</v>
      </c>
      <c r="D244" s="3" t="s">
        <v>281</v>
      </c>
    </row>
    <row r="245" spans="1:5" ht="12.75">
      <c r="A245" s="3"/>
      <c r="B245" s="3"/>
      <c r="C245" s="13" t="s">
        <v>170</v>
      </c>
      <c r="D245" s="3" t="s">
        <v>173</v>
      </c>
      <c r="E245" s="6"/>
    </row>
    <row r="247" spans="1:4" ht="12.75">
      <c r="A247" s="2">
        <v>46</v>
      </c>
      <c r="B247" s="2" t="s">
        <v>87</v>
      </c>
      <c r="C247" s="13" t="s">
        <v>162</v>
      </c>
      <c r="D247" s="3" t="s">
        <v>353</v>
      </c>
    </row>
    <row r="248" spans="3:5" ht="12.75">
      <c r="C248" s="3" t="s">
        <v>287</v>
      </c>
      <c r="D248" s="3" t="s">
        <v>340</v>
      </c>
      <c r="E248" s="13"/>
    </row>
    <row r="250" spans="1:5" ht="12.75">
      <c r="A250" s="2">
        <v>47</v>
      </c>
      <c r="B250" s="2" t="s">
        <v>88</v>
      </c>
      <c r="C250" s="13" t="s">
        <v>179</v>
      </c>
      <c r="D250" s="3" t="s">
        <v>217</v>
      </c>
      <c r="E250" s="6"/>
    </row>
    <row r="251" spans="1:5" ht="12.75">
      <c r="A251" s="3"/>
      <c r="B251" s="3"/>
      <c r="C251" s="13" t="s">
        <v>170</v>
      </c>
      <c r="D251" s="3" t="s">
        <v>354</v>
      </c>
      <c r="E251" s="13"/>
    </row>
    <row r="252" spans="3:5" ht="12.75">
      <c r="C252" s="13" t="s">
        <v>184</v>
      </c>
      <c r="D252" s="3" t="s">
        <v>355</v>
      </c>
      <c r="E252" s="13"/>
    </row>
    <row r="253" ht="12.75">
      <c r="E253" s="13"/>
    </row>
    <row r="254" spans="1:4" ht="12.75">
      <c r="A254" s="2">
        <v>48</v>
      </c>
      <c r="B254" s="2" t="s">
        <v>32</v>
      </c>
      <c r="C254" s="13" t="s">
        <v>162</v>
      </c>
      <c r="D254" s="3" t="s">
        <v>356</v>
      </c>
    </row>
    <row r="255" spans="3:4" ht="12.75">
      <c r="C255" s="13" t="s">
        <v>179</v>
      </c>
      <c r="D255" s="3" t="s">
        <v>357</v>
      </c>
    </row>
    <row r="256" spans="3:4" ht="12.75">
      <c r="C256" s="13" t="s">
        <v>164</v>
      </c>
      <c r="D256" s="3" t="s">
        <v>358</v>
      </c>
    </row>
    <row r="257" spans="3:4" ht="12.75">
      <c r="C257" s="13" t="s">
        <v>207</v>
      </c>
      <c r="D257" s="3" t="s">
        <v>359</v>
      </c>
    </row>
    <row r="258" spans="2:5" ht="12.75">
      <c r="B258" s="15"/>
      <c r="C258" s="13" t="s">
        <v>170</v>
      </c>
      <c r="D258" s="3" t="s">
        <v>360</v>
      </c>
      <c r="E258" s="13"/>
    </row>
    <row r="259" spans="3:4" ht="12.75">
      <c r="C259" s="13" t="s">
        <v>176</v>
      </c>
      <c r="D259" s="3" t="s">
        <v>361</v>
      </c>
    </row>
    <row r="260" spans="1:4" ht="12.75">
      <c r="A260" s="3"/>
      <c r="B260" s="3"/>
      <c r="C260" s="13" t="s">
        <v>184</v>
      </c>
      <c r="D260" s="3" t="s">
        <v>362</v>
      </c>
    </row>
    <row r="261" spans="1:3" ht="12.75">
      <c r="A261" s="3"/>
      <c r="B261" s="3"/>
      <c r="C261" s="13"/>
    </row>
    <row r="262" spans="1:4" ht="12.75">
      <c r="A262" s="2">
        <v>49</v>
      </c>
      <c r="B262" s="2" t="s">
        <v>89</v>
      </c>
      <c r="C262" s="13" t="s">
        <v>164</v>
      </c>
      <c r="D262" s="3" t="s">
        <v>363</v>
      </c>
    </row>
    <row r="263" spans="3:4" ht="12.75">
      <c r="C263" s="13" t="s">
        <v>170</v>
      </c>
      <c r="D263" s="3" t="s">
        <v>314</v>
      </c>
    </row>
    <row r="264" spans="3:4" ht="12.75">
      <c r="C264" s="13" t="s">
        <v>176</v>
      </c>
      <c r="D264" s="3" t="s">
        <v>364</v>
      </c>
    </row>
    <row r="266" spans="1:4" ht="12.75">
      <c r="A266" s="2">
        <v>50</v>
      </c>
      <c r="B266" s="2" t="s">
        <v>90</v>
      </c>
      <c r="C266" s="13" t="s">
        <v>164</v>
      </c>
      <c r="D266" s="3" t="s">
        <v>365</v>
      </c>
    </row>
    <row r="267" spans="1:4" ht="12.75">
      <c r="A267" s="3"/>
      <c r="B267" s="3"/>
      <c r="C267" s="13" t="s">
        <v>170</v>
      </c>
      <c r="D267" s="3" t="s">
        <v>366</v>
      </c>
    </row>
    <row r="268" spans="1:4" ht="12.75">
      <c r="A268" s="3"/>
      <c r="B268" s="3"/>
      <c r="C268" s="13" t="s">
        <v>176</v>
      </c>
      <c r="D268" s="3" t="s">
        <v>310</v>
      </c>
    </row>
    <row r="270" spans="1:5" ht="12.75">
      <c r="A270" s="2">
        <v>51</v>
      </c>
      <c r="B270" s="2" t="s">
        <v>50</v>
      </c>
      <c r="C270" s="13" t="s">
        <v>162</v>
      </c>
      <c r="D270" s="3" t="s">
        <v>367</v>
      </c>
      <c r="E270" s="13"/>
    </row>
    <row r="271" spans="3:5" ht="12.75">
      <c r="C271" s="13" t="s">
        <v>164</v>
      </c>
      <c r="D271" s="3" t="s">
        <v>368</v>
      </c>
      <c r="E271" s="13"/>
    </row>
    <row r="272" spans="3:5" ht="12.75">
      <c r="C272" s="13" t="s">
        <v>170</v>
      </c>
      <c r="D272" s="3" t="s">
        <v>369</v>
      </c>
      <c r="E272" s="13"/>
    </row>
    <row r="273" spans="3:4" ht="12.75">
      <c r="C273" s="13" t="s">
        <v>176</v>
      </c>
      <c r="D273" s="3" t="s">
        <v>352</v>
      </c>
    </row>
    <row r="274" spans="1:5" ht="12.75">
      <c r="A274" s="3"/>
      <c r="B274" s="3"/>
      <c r="E274" s="13"/>
    </row>
    <row r="275" spans="1:5" ht="12.75">
      <c r="A275" s="2">
        <v>52</v>
      </c>
      <c r="B275" s="2" t="s">
        <v>52</v>
      </c>
      <c r="C275" s="13" t="s">
        <v>162</v>
      </c>
      <c r="D275" s="3" t="s">
        <v>370</v>
      </c>
      <c r="E275" s="13"/>
    </row>
    <row r="276" spans="3:5" ht="12.75">
      <c r="C276" s="13" t="s">
        <v>164</v>
      </c>
      <c r="D276" s="3" t="s">
        <v>371</v>
      </c>
      <c r="E276" s="13"/>
    </row>
    <row r="277" spans="3:4" ht="12.75">
      <c r="C277" s="13" t="s">
        <v>170</v>
      </c>
      <c r="D277" s="3" t="s">
        <v>372</v>
      </c>
    </row>
    <row r="278" spans="3:5" ht="12.75">
      <c r="C278" s="13" t="s">
        <v>176</v>
      </c>
      <c r="D278" s="3" t="s">
        <v>242</v>
      </c>
      <c r="E278" s="6"/>
    </row>
    <row r="279" spans="1:5" ht="12.75">
      <c r="A279" s="3"/>
      <c r="B279" s="3"/>
      <c r="E279" s="6"/>
    </row>
    <row r="280" spans="3:5" ht="12.75">
      <c r="C280" s="6"/>
      <c r="E280" s="6"/>
    </row>
    <row r="281" spans="1:5" ht="12.75">
      <c r="A281" s="2">
        <v>53</v>
      </c>
      <c r="B281" s="2" t="s">
        <v>51</v>
      </c>
      <c r="C281" s="13" t="s">
        <v>162</v>
      </c>
      <c r="D281" s="3" t="s">
        <v>373</v>
      </c>
      <c r="E281" s="6"/>
    </row>
    <row r="282" spans="3:5" ht="12.75">
      <c r="C282" s="13" t="s">
        <v>164</v>
      </c>
      <c r="D282" s="3" t="s">
        <v>374</v>
      </c>
      <c r="E282" s="6"/>
    </row>
    <row r="283" spans="3:5" ht="12.75">
      <c r="C283" s="13" t="s">
        <v>170</v>
      </c>
      <c r="D283" s="3" t="s">
        <v>341</v>
      </c>
      <c r="E283" s="6"/>
    </row>
    <row r="284" spans="3:5" ht="12.75">
      <c r="C284" s="13" t="s">
        <v>176</v>
      </c>
      <c r="D284" s="3" t="s">
        <v>375</v>
      </c>
      <c r="E284" s="13"/>
    </row>
    <row r="285" ht="12.75">
      <c r="B285" s="8"/>
    </row>
    <row r="286" spans="1:4" ht="12.75">
      <c r="A286" s="2">
        <v>54</v>
      </c>
      <c r="B286" s="2" t="s">
        <v>376</v>
      </c>
      <c r="C286" s="13" t="s">
        <v>162</v>
      </c>
      <c r="D286" s="3" t="s">
        <v>377</v>
      </c>
    </row>
    <row r="287" spans="1:4" ht="12.75">
      <c r="A287" s="3"/>
      <c r="B287" s="3"/>
      <c r="C287" s="13" t="s">
        <v>179</v>
      </c>
      <c r="D287" s="3" t="s">
        <v>378</v>
      </c>
    </row>
    <row r="288" spans="3:5" ht="12.75">
      <c r="C288" s="13" t="s">
        <v>164</v>
      </c>
      <c r="D288" s="3" t="s">
        <v>379</v>
      </c>
      <c r="E288" s="13"/>
    </row>
    <row r="289" spans="3:5" ht="12.75">
      <c r="C289" s="13" t="s">
        <v>170</v>
      </c>
      <c r="D289" s="3" t="s">
        <v>380</v>
      </c>
      <c r="E289" s="13"/>
    </row>
    <row r="290" spans="3:5" ht="12.75">
      <c r="C290" s="13" t="s">
        <v>176</v>
      </c>
      <c r="D290" s="3" t="s">
        <v>381</v>
      </c>
      <c r="E290" s="13"/>
    </row>
    <row r="291" spans="1:2" ht="12.75">
      <c r="A291" s="3"/>
      <c r="B291" s="3"/>
    </row>
    <row r="292" spans="1:5" ht="12.75">
      <c r="A292" s="2">
        <v>55</v>
      </c>
      <c r="B292" s="2" t="s">
        <v>382</v>
      </c>
      <c r="C292" s="13" t="s">
        <v>162</v>
      </c>
      <c r="D292" s="3" t="s">
        <v>383</v>
      </c>
      <c r="E292" s="13"/>
    </row>
    <row r="293" spans="1:5" ht="12.75">
      <c r="A293" s="3"/>
      <c r="B293" s="3"/>
      <c r="C293" s="13" t="s">
        <v>179</v>
      </c>
      <c r="D293" s="3" t="s">
        <v>384</v>
      </c>
      <c r="E293" s="13"/>
    </row>
    <row r="294" spans="2:5" ht="12.75">
      <c r="B294" s="8"/>
      <c r="C294" s="13" t="s">
        <v>239</v>
      </c>
      <c r="D294" s="3" t="s">
        <v>385</v>
      </c>
      <c r="E294" s="13"/>
    </row>
    <row r="295" spans="3:5" ht="12.75">
      <c r="C295" s="13" t="s">
        <v>170</v>
      </c>
      <c r="D295" s="3" t="s">
        <v>386</v>
      </c>
      <c r="E295" s="13"/>
    </row>
    <row r="296" spans="3:5" ht="12.75">
      <c r="C296" s="13" t="s">
        <v>176</v>
      </c>
      <c r="D296" s="3" t="s">
        <v>387</v>
      </c>
      <c r="E296" s="13"/>
    </row>
    <row r="298" spans="1:4" ht="12.75">
      <c r="A298" s="2">
        <v>56</v>
      </c>
      <c r="B298" s="2" t="s">
        <v>53</v>
      </c>
      <c r="C298" s="13" t="s">
        <v>164</v>
      </c>
      <c r="D298" s="3" t="s">
        <v>299</v>
      </c>
    </row>
    <row r="299" spans="3:4" ht="12.75">
      <c r="C299" s="13" t="s">
        <v>170</v>
      </c>
      <c r="D299" s="3" t="s">
        <v>388</v>
      </c>
    </row>
    <row r="300" spans="3:4" ht="12.75">
      <c r="C300" s="6" t="s">
        <v>235</v>
      </c>
      <c r="D300" s="3" t="s">
        <v>389</v>
      </c>
    </row>
    <row r="301" spans="3:5" ht="12.75">
      <c r="C301" s="6" t="s">
        <v>390</v>
      </c>
      <c r="D301" s="3" t="s">
        <v>391</v>
      </c>
      <c r="E301" s="6"/>
    </row>
    <row r="302" ht="12.75">
      <c r="E302" s="6"/>
    </row>
    <row r="303" spans="1:5" ht="12.75">
      <c r="A303" s="2">
        <v>57</v>
      </c>
      <c r="B303" s="2" t="s">
        <v>91</v>
      </c>
      <c r="C303" s="13" t="s">
        <v>239</v>
      </c>
      <c r="D303" s="3" t="s">
        <v>392</v>
      </c>
      <c r="E303" s="6"/>
    </row>
    <row r="304" spans="1:5" ht="12.75">
      <c r="A304" s="3"/>
      <c r="B304" s="3"/>
      <c r="C304" s="13" t="s">
        <v>170</v>
      </c>
      <c r="D304" s="3" t="s">
        <v>268</v>
      </c>
      <c r="E304" s="6"/>
    </row>
    <row r="305" spans="3:5" ht="12.75">
      <c r="C305" s="13" t="s">
        <v>176</v>
      </c>
      <c r="D305" s="3" t="s">
        <v>393</v>
      </c>
      <c r="E305" s="6"/>
    </row>
    <row r="306" ht="12.75">
      <c r="E306" s="6"/>
    </row>
    <row r="307" spans="1:5" ht="12.75">
      <c r="A307" s="2">
        <v>58</v>
      </c>
      <c r="B307" s="2" t="s">
        <v>14</v>
      </c>
      <c r="C307" s="13" t="s">
        <v>179</v>
      </c>
      <c r="D307" s="3" t="s">
        <v>394</v>
      </c>
      <c r="E307" s="6"/>
    </row>
    <row r="308" spans="1:5" ht="12.75">
      <c r="A308" s="3"/>
      <c r="B308" s="3"/>
      <c r="C308" s="6" t="s">
        <v>166</v>
      </c>
      <c r="D308" s="3" t="s">
        <v>286</v>
      </c>
      <c r="E308" s="6"/>
    </row>
    <row r="309" spans="3:5" ht="12.75">
      <c r="C309" s="13" t="s">
        <v>170</v>
      </c>
      <c r="D309" s="3" t="s">
        <v>395</v>
      </c>
      <c r="E309" s="6"/>
    </row>
    <row r="310" spans="3:5" ht="12.75">
      <c r="C310" s="13" t="s">
        <v>184</v>
      </c>
      <c r="D310" s="3" t="s">
        <v>396</v>
      </c>
      <c r="E310" s="6"/>
    </row>
    <row r="311" ht="12.75">
      <c r="E311" s="6"/>
    </row>
    <row r="312" spans="1:5" ht="12.75">
      <c r="A312" s="2">
        <v>59</v>
      </c>
      <c r="B312" s="2" t="s">
        <v>20</v>
      </c>
      <c r="C312" s="13" t="s">
        <v>239</v>
      </c>
      <c r="D312" s="3" t="s">
        <v>397</v>
      </c>
      <c r="E312" s="6"/>
    </row>
    <row r="313" spans="1:4" ht="12.75">
      <c r="A313" s="3"/>
      <c r="B313" s="3"/>
      <c r="C313" s="13" t="s">
        <v>170</v>
      </c>
      <c r="D313" s="3" t="s">
        <v>398</v>
      </c>
    </row>
    <row r="314" spans="3:4" ht="12.75">
      <c r="C314" s="13" t="s">
        <v>176</v>
      </c>
      <c r="D314" s="3" t="s">
        <v>337</v>
      </c>
    </row>
    <row r="315" spans="3:5" ht="12.75">
      <c r="C315" s="6"/>
      <c r="E315" s="6"/>
    </row>
    <row r="316" spans="1:5" ht="12.75">
      <c r="A316" s="2">
        <v>60</v>
      </c>
      <c r="B316" s="2" t="s">
        <v>54</v>
      </c>
      <c r="C316" s="13" t="s">
        <v>162</v>
      </c>
      <c r="D316" s="3" t="s">
        <v>399</v>
      </c>
      <c r="E316" s="6"/>
    </row>
    <row r="317" spans="3:5" ht="12.75">
      <c r="C317" s="13" t="s">
        <v>170</v>
      </c>
      <c r="D317" s="3" t="s">
        <v>400</v>
      </c>
      <c r="E317" s="6"/>
    </row>
    <row r="318" spans="3:5" ht="12.75">
      <c r="C318" s="13" t="s">
        <v>176</v>
      </c>
      <c r="D318" s="3" t="s">
        <v>401</v>
      </c>
      <c r="E318" s="6"/>
    </row>
    <row r="319" ht="12.75">
      <c r="E319" s="13"/>
    </row>
    <row r="320" spans="1:5" ht="12.75">
      <c r="A320" s="2">
        <v>61</v>
      </c>
      <c r="B320" s="2" t="s">
        <v>6</v>
      </c>
      <c r="C320" s="13" t="s">
        <v>162</v>
      </c>
      <c r="D320" s="3" t="s">
        <v>263</v>
      </c>
      <c r="E320" s="13"/>
    </row>
    <row r="321" spans="3:4" ht="12.75">
      <c r="C321" s="13" t="s">
        <v>343</v>
      </c>
      <c r="D321" s="3" t="s">
        <v>264</v>
      </c>
    </row>
    <row r="322" spans="3:4" ht="12.75">
      <c r="C322" s="13" t="s">
        <v>164</v>
      </c>
      <c r="D322" s="3" t="s">
        <v>402</v>
      </c>
    </row>
    <row r="323" spans="3:4" ht="12.75">
      <c r="C323" s="13" t="s">
        <v>170</v>
      </c>
      <c r="D323" s="3" t="s">
        <v>403</v>
      </c>
    </row>
    <row r="324" spans="3:4" ht="12.75">
      <c r="C324" s="13" t="s">
        <v>207</v>
      </c>
      <c r="D324" s="3" t="s">
        <v>404</v>
      </c>
    </row>
    <row r="325" spans="3:4" ht="12.75">
      <c r="C325" s="13" t="s">
        <v>176</v>
      </c>
      <c r="D325" s="3" t="s">
        <v>405</v>
      </c>
    </row>
    <row r="326" spans="3:4" ht="12.75">
      <c r="C326" s="13" t="s">
        <v>184</v>
      </c>
      <c r="D326" s="3" t="s">
        <v>406</v>
      </c>
    </row>
    <row r="328" spans="1:4" ht="12.75">
      <c r="A328" s="2">
        <v>62</v>
      </c>
      <c r="B328" s="2" t="s">
        <v>35</v>
      </c>
      <c r="C328" s="13" t="s">
        <v>162</v>
      </c>
      <c r="D328" s="3" t="s">
        <v>407</v>
      </c>
    </row>
    <row r="329" spans="1:4" ht="12.75">
      <c r="A329" s="3"/>
      <c r="B329" s="3"/>
      <c r="C329" s="13" t="s">
        <v>179</v>
      </c>
      <c r="D329" s="3" t="s">
        <v>408</v>
      </c>
    </row>
    <row r="330" spans="3:4" ht="12.75">
      <c r="C330" s="13" t="s">
        <v>164</v>
      </c>
      <c r="D330" s="3" t="s">
        <v>340</v>
      </c>
    </row>
    <row r="331" spans="3:4" ht="12.75">
      <c r="C331" s="13" t="s">
        <v>170</v>
      </c>
      <c r="D331" s="3" t="s">
        <v>409</v>
      </c>
    </row>
    <row r="332" spans="3:4" ht="12.75">
      <c r="C332" s="13" t="s">
        <v>176</v>
      </c>
      <c r="D332" s="3" t="s">
        <v>327</v>
      </c>
    </row>
    <row r="333" ht="12.75">
      <c r="C333" s="13"/>
    </row>
    <row r="334" ht="12.75">
      <c r="C334" s="13"/>
    </row>
    <row r="335" ht="12.75">
      <c r="C335" s="13"/>
    </row>
    <row r="337" spans="1:4" ht="12.75">
      <c r="A337" s="2">
        <v>63</v>
      </c>
      <c r="B337" s="2" t="s">
        <v>33</v>
      </c>
      <c r="C337" s="13" t="s">
        <v>162</v>
      </c>
      <c r="D337" s="3" t="s">
        <v>410</v>
      </c>
    </row>
    <row r="338" spans="1:4" ht="12.75">
      <c r="A338" s="3"/>
      <c r="B338" s="3"/>
      <c r="C338" s="13" t="s">
        <v>343</v>
      </c>
      <c r="D338" s="3" t="s">
        <v>411</v>
      </c>
    </row>
    <row r="339" spans="3:4" ht="12.75">
      <c r="C339" s="13" t="s">
        <v>164</v>
      </c>
      <c r="D339" s="3" t="s">
        <v>336</v>
      </c>
    </row>
    <row r="340" spans="3:5" ht="12.75">
      <c r="C340" s="13" t="s">
        <v>170</v>
      </c>
      <c r="D340" s="3" t="s">
        <v>325</v>
      </c>
      <c r="E340" s="6"/>
    </row>
    <row r="341" spans="3:5" ht="12.75">
      <c r="C341" s="13" t="s">
        <v>184</v>
      </c>
      <c r="D341" s="3" t="s">
        <v>412</v>
      </c>
      <c r="E341" s="6"/>
    </row>
    <row r="342" spans="3:5" ht="12.75">
      <c r="C342" s="13" t="s">
        <v>176</v>
      </c>
      <c r="D342" s="3" t="s">
        <v>413</v>
      </c>
      <c r="E342" s="6"/>
    </row>
    <row r="343" ht="12.75">
      <c r="E343" s="6"/>
    </row>
    <row r="344" spans="1:5" ht="12.75">
      <c r="A344" s="2">
        <v>64</v>
      </c>
      <c r="B344" s="2" t="s">
        <v>34</v>
      </c>
      <c r="C344" s="13" t="s">
        <v>162</v>
      </c>
      <c r="D344" s="3" t="s">
        <v>414</v>
      </c>
      <c r="E344" s="6"/>
    </row>
    <row r="345" spans="3:5" ht="12.75">
      <c r="C345" s="13" t="s">
        <v>343</v>
      </c>
      <c r="D345" s="3" t="s">
        <v>415</v>
      </c>
      <c r="E345" s="6"/>
    </row>
    <row r="346" spans="3:5" ht="12.75">
      <c r="C346" s="13" t="s">
        <v>164</v>
      </c>
      <c r="D346" s="3" t="s">
        <v>416</v>
      </c>
      <c r="E346" s="13"/>
    </row>
    <row r="347" spans="1:5" ht="12.75">
      <c r="A347" s="3"/>
      <c r="B347" s="3"/>
      <c r="C347" s="13" t="s">
        <v>170</v>
      </c>
      <c r="D347" s="3" t="s">
        <v>215</v>
      </c>
      <c r="E347" s="13"/>
    </row>
    <row r="348" spans="3:5" ht="12.75">
      <c r="C348" s="13" t="s">
        <v>184</v>
      </c>
      <c r="D348" s="3" t="s">
        <v>417</v>
      </c>
      <c r="E348" s="13"/>
    </row>
    <row r="349" spans="3:5" ht="12.75">
      <c r="C349" s="13" t="s">
        <v>176</v>
      </c>
      <c r="D349" s="3" t="s">
        <v>203</v>
      </c>
      <c r="E349" s="13"/>
    </row>
    <row r="350" spans="3:5" ht="12.75">
      <c r="C350" s="13"/>
      <c r="E350" s="13"/>
    </row>
    <row r="351" spans="1:5" ht="12.75">
      <c r="A351" s="2">
        <v>65</v>
      </c>
      <c r="B351" s="2" t="s">
        <v>40</v>
      </c>
      <c r="C351" s="13" t="s">
        <v>179</v>
      </c>
      <c r="D351" s="3" t="s">
        <v>418</v>
      </c>
      <c r="E351" s="13"/>
    </row>
    <row r="352" spans="1:5" ht="12.75">
      <c r="A352" s="3"/>
      <c r="B352" s="3"/>
      <c r="C352" s="13" t="s">
        <v>170</v>
      </c>
      <c r="D352" s="3" t="s">
        <v>267</v>
      </c>
      <c r="E352" s="13"/>
    </row>
    <row r="353" spans="3:5" ht="12.75">
      <c r="C353" s="13" t="s">
        <v>176</v>
      </c>
      <c r="D353" s="3" t="s">
        <v>175</v>
      </c>
      <c r="E353" s="13"/>
    </row>
    <row r="354" spans="3:5" ht="12.75">
      <c r="C354" s="13" t="s">
        <v>184</v>
      </c>
      <c r="D354" s="3" t="s">
        <v>419</v>
      </c>
      <c r="E354" s="13"/>
    </row>
    <row r="356" spans="1:5" ht="12.75">
      <c r="A356" s="2">
        <v>66</v>
      </c>
      <c r="B356" s="2" t="s">
        <v>9</v>
      </c>
      <c r="C356" s="13" t="s">
        <v>170</v>
      </c>
      <c r="D356" s="3" t="s">
        <v>233</v>
      </c>
      <c r="E356" s="13"/>
    </row>
    <row r="357" spans="3:5" ht="12.75">
      <c r="C357" s="13" t="s">
        <v>176</v>
      </c>
      <c r="D357" s="3" t="s">
        <v>420</v>
      </c>
      <c r="E357" s="13"/>
    </row>
    <row r="358" ht="12.75">
      <c r="E358" s="13"/>
    </row>
    <row r="359" ht="12.75">
      <c r="E359" s="13"/>
    </row>
    <row r="360" spans="1:5" ht="12.75">
      <c r="A360" s="2">
        <v>67</v>
      </c>
      <c r="B360" s="2" t="s">
        <v>421</v>
      </c>
      <c r="C360" s="13" t="s">
        <v>179</v>
      </c>
      <c r="D360" s="3" t="s">
        <v>422</v>
      </c>
      <c r="E360" s="13"/>
    </row>
    <row r="361" spans="3:5" ht="12.75">
      <c r="C361" s="13" t="s">
        <v>164</v>
      </c>
      <c r="D361" s="3" t="s">
        <v>423</v>
      </c>
      <c r="E361" s="13"/>
    </row>
    <row r="362" spans="1:5" ht="12.75">
      <c r="A362" s="3"/>
      <c r="B362" s="3"/>
      <c r="C362" s="13" t="s">
        <v>170</v>
      </c>
      <c r="D362" s="3" t="s">
        <v>231</v>
      </c>
      <c r="E362" s="13"/>
    </row>
    <row r="363" spans="3:5" ht="12.75">
      <c r="C363" s="13" t="s">
        <v>176</v>
      </c>
      <c r="D363" s="3" t="s">
        <v>424</v>
      </c>
      <c r="E363" s="13"/>
    </row>
    <row r="364" ht="12.75">
      <c r="E364" s="13"/>
    </row>
    <row r="365" spans="1:5" ht="12.75">
      <c r="A365" s="2">
        <v>68</v>
      </c>
      <c r="B365" s="2" t="s">
        <v>110</v>
      </c>
      <c r="C365" s="16" t="s">
        <v>225</v>
      </c>
      <c r="D365" s="3" t="s">
        <v>425</v>
      </c>
      <c r="E365" s="13"/>
    </row>
    <row r="366" spans="3:5" ht="12.75">
      <c r="C366" s="3" t="s">
        <v>426</v>
      </c>
      <c r="D366" s="3" t="s">
        <v>427</v>
      </c>
      <c r="E366" s="13"/>
    </row>
    <row r="368" spans="1:5" ht="12.75">
      <c r="A368" s="2">
        <v>69</v>
      </c>
      <c r="B368" s="17" t="s">
        <v>428</v>
      </c>
      <c r="C368" s="13" t="s">
        <v>164</v>
      </c>
      <c r="D368" s="3" t="s">
        <v>429</v>
      </c>
      <c r="E368" s="13"/>
    </row>
    <row r="369" spans="2:5" ht="12.75">
      <c r="B369" s="8"/>
      <c r="C369" s="13" t="s">
        <v>170</v>
      </c>
      <c r="D369" s="3" t="s">
        <v>430</v>
      </c>
      <c r="E369" s="13"/>
    </row>
    <row r="370" spans="1:5" ht="12.75">
      <c r="A370" s="3"/>
      <c r="B370" s="3"/>
      <c r="C370" s="13" t="s">
        <v>176</v>
      </c>
      <c r="D370" s="10" t="s">
        <v>431</v>
      </c>
      <c r="E370" s="13"/>
    </row>
    <row r="371" spans="1:2" ht="12.75">
      <c r="A371" s="3"/>
      <c r="B371" s="3"/>
    </row>
    <row r="372" spans="1:4" ht="12.75">
      <c r="A372" s="2">
        <v>70</v>
      </c>
      <c r="B372" s="2" t="s">
        <v>105</v>
      </c>
      <c r="C372" s="13" t="s">
        <v>164</v>
      </c>
      <c r="D372" s="3" t="s">
        <v>432</v>
      </c>
    </row>
    <row r="373" spans="1:4" ht="12.75">
      <c r="A373" s="3"/>
      <c r="B373" s="3"/>
      <c r="C373" s="13" t="s">
        <v>179</v>
      </c>
      <c r="D373" s="3" t="s">
        <v>433</v>
      </c>
    </row>
    <row r="374" spans="1:5" ht="12.75">
      <c r="A374" s="3"/>
      <c r="B374" s="3"/>
      <c r="C374" s="13" t="s">
        <v>170</v>
      </c>
      <c r="D374" s="3" t="s">
        <v>388</v>
      </c>
      <c r="E374" s="6"/>
    </row>
    <row r="375" spans="1:5" ht="12.75">
      <c r="A375" s="3"/>
      <c r="B375" s="3"/>
      <c r="C375" s="13" t="s">
        <v>176</v>
      </c>
      <c r="D375" s="3" t="s">
        <v>434</v>
      </c>
      <c r="E375" s="13"/>
    </row>
    <row r="376" spans="1:5" ht="12.75">
      <c r="A376" s="3"/>
      <c r="B376" s="3"/>
      <c r="C376" s="13"/>
      <c r="E376" s="13"/>
    </row>
    <row r="377" spans="1:5" ht="12.75">
      <c r="A377" s="2">
        <v>71</v>
      </c>
      <c r="B377" s="2" t="s">
        <v>55</v>
      </c>
      <c r="C377" s="6" t="s">
        <v>172</v>
      </c>
      <c r="D377" s="3" t="s">
        <v>435</v>
      </c>
      <c r="E377" s="13"/>
    </row>
    <row r="378" spans="1:5" ht="12.75">
      <c r="A378" s="3"/>
      <c r="B378" s="3"/>
      <c r="C378" s="13" t="s">
        <v>162</v>
      </c>
      <c r="D378" s="3" t="s">
        <v>436</v>
      </c>
      <c r="E378" s="13"/>
    </row>
    <row r="379" spans="1:4" ht="12.75">
      <c r="A379" s="3"/>
      <c r="B379" s="3"/>
      <c r="C379" s="13" t="s">
        <v>164</v>
      </c>
      <c r="D379" s="3" t="s">
        <v>437</v>
      </c>
    </row>
    <row r="380" spans="1:5" ht="12.75">
      <c r="A380" s="3"/>
      <c r="B380" s="3"/>
      <c r="C380" s="3" t="s">
        <v>321</v>
      </c>
      <c r="D380" s="3" t="s">
        <v>438</v>
      </c>
      <c r="E380" s="13"/>
    </row>
    <row r="381" spans="1:5" ht="12.75">
      <c r="A381" s="3"/>
      <c r="B381" s="3"/>
      <c r="C381" s="13" t="s">
        <v>170</v>
      </c>
      <c r="D381" s="3" t="s">
        <v>439</v>
      </c>
      <c r="E381" s="13"/>
    </row>
    <row r="382" spans="3:5" ht="12.75">
      <c r="C382" s="13"/>
      <c r="E382" s="6"/>
    </row>
    <row r="383" spans="1:5" ht="12.75">
      <c r="A383" s="2">
        <v>72</v>
      </c>
      <c r="B383" s="2" t="s">
        <v>103</v>
      </c>
      <c r="C383" s="13" t="s">
        <v>440</v>
      </c>
      <c r="D383" s="3" t="s">
        <v>441</v>
      </c>
      <c r="E383" s="13"/>
    </row>
    <row r="384" spans="1:4" ht="12.75">
      <c r="A384" s="3"/>
      <c r="B384" s="3"/>
      <c r="C384" s="13" t="s">
        <v>176</v>
      </c>
      <c r="D384" s="3" t="s">
        <v>442</v>
      </c>
    </row>
    <row r="385" spans="1:5" ht="12.75">
      <c r="A385" s="3"/>
      <c r="B385" s="3"/>
      <c r="C385" s="13"/>
      <c r="E385" s="13"/>
    </row>
    <row r="386" spans="1:4" ht="12.75">
      <c r="A386" s="2">
        <v>73</v>
      </c>
      <c r="B386" s="2" t="s">
        <v>443</v>
      </c>
      <c r="C386" s="13" t="s">
        <v>440</v>
      </c>
      <c r="D386" s="3" t="s">
        <v>444</v>
      </c>
    </row>
    <row r="387" spans="3:5" ht="12.75">
      <c r="C387" s="13" t="s">
        <v>176</v>
      </c>
      <c r="D387" s="3" t="s">
        <v>445</v>
      </c>
      <c r="E387" s="13"/>
    </row>
    <row r="388" ht="12.75">
      <c r="C388" s="13"/>
    </row>
    <row r="389" spans="1:5" ht="12.75">
      <c r="A389" s="2">
        <v>74</v>
      </c>
      <c r="B389" s="2" t="s">
        <v>104</v>
      </c>
      <c r="C389" s="13" t="s">
        <v>440</v>
      </c>
      <c r="D389" s="3" t="s">
        <v>446</v>
      </c>
      <c r="E389" s="13"/>
    </row>
    <row r="390" spans="3:5" ht="12.75">
      <c r="C390" s="13" t="s">
        <v>176</v>
      </c>
      <c r="D390" s="3" t="s">
        <v>447</v>
      </c>
      <c r="E390" s="6"/>
    </row>
    <row r="391" spans="3:5" ht="12.75">
      <c r="C391" s="13"/>
      <c r="E391" s="6"/>
    </row>
    <row r="392" ht="12.75">
      <c r="E392" s="13"/>
    </row>
    <row r="393" spans="1:5" ht="12.75">
      <c r="A393" s="2">
        <v>75</v>
      </c>
      <c r="B393" s="2" t="s">
        <v>109</v>
      </c>
      <c r="C393" s="13" t="s">
        <v>448</v>
      </c>
      <c r="D393" s="3" t="s">
        <v>449</v>
      </c>
      <c r="E393" s="13"/>
    </row>
    <row r="394" ht="12.75">
      <c r="C394" s="13"/>
    </row>
    <row r="395" spans="1:5" ht="12.75">
      <c r="A395" s="2">
        <v>76</v>
      </c>
      <c r="B395" s="2" t="s">
        <v>450</v>
      </c>
      <c r="C395" s="13" t="s">
        <v>239</v>
      </c>
      <c r="D395" s="3" t="s">
        <v>262</v>
      </c>
      <c r="E395" s="13"/>
    </row>
    <row r="396" spans="1:4" ht="12.75">
      <c r="A396" s="3"/>
      <c r="B396" s="3" t="s">
        <v>451</v>
      </c>
      <c r="C396" s="13" t="s">
        <v>448</v>
      </c>
      <c r="D396" s="3" t="s">
        <v>452</v>
      </c>
    </row>
    <row r="397" spans="1:4" ht="12.75">
      <c r="A397" s="3"/>
      <c r="B397" s="3"/>
      <c r="C397" s="13" t="s">
        <v>453</v>
      </c>
      <c r="D397" s="3" t="s">
        <v>454</v>
      </c>
    </row>
    <row r="398" spans="1:4" ht="12.75">
      <c r="A398" s="3"/>
      <c r="B398" s="3"/>
      <c r="C398" s="13" t="s">
        <v>176</v>
      </c>
      <c r="D398" s="3" t="s">
        <v>455</v>
      </c>
    </row>
    <row r="399" spans="1:5" ht="12.75">
      <c r="A399" s="3"/>
      <c r="B399" s="3"/>
      <c r="C399" s="13" t="s">
        <v>456</v>
      </c>
      <c r="D399" s="3" t="s">
        <v>457</v>
      </c>
      <c r="E399" s="6"/>
    </row>
    <row r="400" spans="1:5" ht="12.75">
      <c r="A400" s="3"/>
      <c r="B400" s="3"/>
      <c r="E400" s="6"/>
    </row>
    <row r="401" spans="1:5" ht="12.75">
      <c r="A401" s="2">
        <v>77</v>
      </c>
      <c r="B401" s="2" t="s">
        <v>458</v>
      </c>
      <c r="C401" s="3" t="s">
        <v>459</v>
      </c>
      <c r="D401" s="3" t="s">
        <v>372</v>
      </c>
      <c r="E401" s="6"/>
    </row>
    <row r="402" spans="3:5" ht="12.75">
      <c r="C402" s="3" t="s">
        <v>224</v>
      </c>
      <c r="D402" s="3" t="s">
        <v>285</v>
      </c>
      <c r="E402" s="6"/>
    </row>
    <row r="403" spans="1:5" ht="12.75">
      <c r="A403" s="3"/>
      <c r="B403" s="3"/>
      <c r="E403" s="13"/>
    </row>
    <row r="404" spans="1:5" ht="12.75">
      <c r="A404" s="2">
        <v>78</v>
      </c>
      <c r="B404" s="2" t="s">
        <v>30</v>
      </c>
      <c r="C404" s="6" t="s">
        <v>197</v>
      </c>
      <c r="D404" s="3" t="s">
        <v>460</v>
      </c>
      <c r="E404" s="13"/>
    </row>
    <row r="405" spans="3:5" ht="12.75">
      <c r="C405" s="6" t="s">
        <v>225</v>
      </c>
      <c r="D405" s="3" t="s">
        <v>461</v>
      </c>
      <c r="E405" s="13"/>
    </row>
    <row r="406" ht="12.75">
      <c r="E406" s="13"/>
    </row>
    <row r="407" spans="1:4" ht="12.75">
      <c r="A407" s="2">
        <v>79</v>
      </c>
      <c r="B407" s="2" t="s">
        <v>117</v>
      </c>
      <c r="C407" s="3" t="s">
        <v>224</v>
      </c>
      <c r="D407" s="3" t="s">
        <v>238</v>
      </c>
    </row>
    <row r="408" spans="1:5" ht="12.75">
      <c r="A408" s="3"/>
      <c r="B408" s="3"/>
      <c r="C408" s="3" t="s">
        <v>462</v>
      </c>
      <c r="D408" s="3" t="s">
        <v>276</v>
      </c>
      <c r="E408" s="13"/>
    </row>
    <row r="409" spans="3:5" ht="12.75">
      <c r="C409" s="3" t="s">
        <v>463</v>
      </c>
      <c r="D409" s="3" t="s">
        <v>200</v>
      </c>
      <c r="E409" s="13"/>
    </row>
    <row r="411" spans="1:4" ht="12.75">
      <c r="A411" s="2">
        <v>80</v>
      </c>
      <c r="B411" s="2" t="s">
        <v>118</v>
      </c>
      <c r="C411" s="3" t="s">
        <v>224</v>
      </c>
      <c r="D411" s="3" t="s">
        <v>373</v>
      </c>
    </row>
    <row r="412" spans="3:4" ht="12.75">
      <c r="C412" s="3" t="s">
        <v>463</v>
      </c>
      <c r="D412" s="3" t="s">
        <v>209</v>
      </c>
    </row>
    <row r="413" spans="1:5" ht="12.75">
      <c r="A413" s="3"/>
      <c r="B413" s="3"/>
      <c r="E413" s="13"/>
    </row>
    <row r="414" spans="1:5" ht="12.75">
      <c r="A414" s="2">
        <v>81</v>
      </c>
      <c r="B414" s="2" t="s">
        <v>120</v>
      </c>
      <c r="C414" s="3" t="s">
        <v>162</v>
      </c>
      <c r="D414" s="3" t="s">
        <v>262</v>
      </c>
      <c r="E414" s="13"/>
    </row>
    <row r="415" spans="3:4" ht="12.75">
      <c r="C415" s="3" t="s">
        <v>239</v>
      </c>
      <c r="D415" s="3" t="s">
        <v>452</v>
      </c>
    </row>
    <row r="416" ht="12.75">
      <c r="E416" s="6"/>
    </row>
    <row r="417" spans="1:4" ht="12.75">
      <c r="A417" s="2">
        <v>82</v>
      </c>
      <c r="B417" s="2" t="s">
        <v>9</v>
      </c>
      <c r="C417" s="3" t="s">
        <v>162</v>
      </c>
      <c r="D417" s="3" t="s">
        <v>464</v>
      </c>
    </row>
    <row r="418" spans="1:5" ht="12.75">
      <c r="A418" s="3"/>
      <c r="B418" s="3"/>
      <c r="C418" s="3" t="s">
        <v>239</v>
      </c>
      <c r="D418" s="3" t="s">
        <v>465</v>
      </c>
      <c r="E418" s="6"/>
    </row>
    <row r="419" spans="1:5" ht="12.75">
      <c r="A419" s="3"/>
      <c r="B419" s="3"/>
      <c r="E419" s="6"/>
    </row>
    <row r="420" spans="1:4" ht="12.75">
      <c r="A420" s="3">
        <v>83</v>
      </c>
      <c r="B420" s="3" t="s">
        <v>121</v>
      </c>
      <c r="C420" s="3" t="s">
        <v>448</v>
      </c>
      <c r="D420" s="3" t="s">
        <v>466</v>
      </c>
    </row>
    <row r="421" spans="1:2" ht="12.75">
      <c r="A421" s="3"/>
      <c r="B421" s="3"/>
    </row>
    <row r="422" spans="1:5" ht="12.75">
      <c r="A422" s="3"/>
      <c r="B422" s="3"/>
      <c r="E422" s="13"/>
    </row>
    <row r="423" spans="1:5" ht="12.75">
      <c r="A423" s="3"/>
      <c r="B423" s="3"/>
      <c r="E423" s="13"/>
    </row>
    <row r="424" spans="1:5" ht="12.75">
      <c r="A424" s="3"/>
      <c r="B424" s="3"/>
      <c r="E424" s="13"/>
    </row>
    <row r="425" spans="1:5" ht="12.75">
      <c r="A425" s="3"/>
      <c r="B425" s="3"/>
      <c r="E425" s="13"/>
    </row>
    <row r="426" spans="1:5" ht="12.75">
      <c r="A426" s="3"/>
      <c r="B426" s="3"/>
      <c r="E426" s="13"/>
    </row>
    <row r="427" spans="1:5" ht="12.75">
      <c r="A427" s="3"/>
      <c r="B427" s="3"/>
      <c r="E427" s="13"/>
    </row>
    <row r="428" spans="1:2" ht="12.75">
      <c r="A428" s="3"/>
      <c r="B428" s="3"/>
    </row>
    <row r="429" spans="1:5" ht="12.75">
      <c r="A429" s="3"/>
      <c r="B429" s="3"/>
      <c r="E429" s="13"/>
    </row>
    <row r="430" spans="1:5" ht="12.75">
      <c r="A430" s="3"/>
      <c r="B430" s="3"/>
      <c r="E430" s="13"/>
    </row>
    <row r="431" spans="1:5" ht="12.75">
      <c r="A431" s="3"/>
      <c r="B431" s="3"/>
      <c r="E431" s="13"/>
    </row>
    <row r="432" spans="1:5" ht="12.75">
      <c r="A432" s="3"/>
      <c r="B432" s="3"/>
      <c r="E432" s="13"/>
    </row>
    <row r="433" spans="1:5" ht="12.75">
      <c r="A433" s="3"/>
      <c r="B433" s="3"/>
      <c r="E433" s="13"/>
    </row>
    <row r="434" spans="1:5" ht="12.75">
      <c r="A434" s="3"/>
      <c r="B434" s="3"/>
      <c r="E434" s="13"/>
    </row>
    <row r="435" spans="1:2" ht="12.75">
      <c r="A435" s="3"/>
      <c r="B435" s="3"/>
    </row>
    <row r="436" spans="1:5" ht="12.75">
      <c r="A436" s="3"/>
      <c r="B436" s="3"/>
      <c r="E436" s="13"/>
    </row>
    <row r="437" spans="1:5" ht="12.75">
      <c r="A437" s="3"/>
      <c r="B437" s="3"/>
      <c r="E437" s="13"/>
    </row>
    <row r="438" spans="1:5" ht="12.75">
      <c r="A438" s="3"/>
      <c r="B438" s="3"/>
      <c r="E438" s="13"/>
    </row>
    <row r="439" spans="1:5" ht="12.75">
      <c r="A439" s="3"/>
      <c r="B439" s="3"/>
      <c r="E439" s="13"/>
    </row>
    <row r="440" spans="1:5" ht="12.75">
      <c r="A440" s="3"/>
      <c r="B440" s="3"/>
      <c r="E440" s="13"/>
    </row>
    <row r="441" spans="1:5" ht="12.75">
      <c r="A441" s="3"/>
      <c r="B441" s="3"/>
      <c r="E441" s="13"/>
    </row>
    <row r="442" spans="1:5" ht="12.75">
      <c r="A442" s="3"/>
      <c r="B442" s="3"/>
      <c r="E442" s="13"/>
    </row>
    <row r="443" spans="1:5" ht="12.75">
      <c r="A443" s="3"/>
      <c r="B443" s="3"/>
      <c r="E443" s="13"/>
    </row>
    <row r="444" spans="1:5" ht="12.75">
      <c r="A444" s="3"/>
      <c r="B444" s="3"/>
      <c r="E444" s="6"/>
    </row>
    <row r="445" spans="1:5" ht="12.75">
      <c r="A445" s="3"/>
      <c r="B445" s="3"/>
      <c r="E445" s="13"/>
    </row>
    <row r="446" spans="1:5" ht="12.75">
      <c r="A446" s="3"/>
      <c r="B446" s="3"/>
      <c r="E446" s="13"/>
    </row>
    <row r="447" spans="1:5" ht="12.75">
      <c r="A447" s="3"/>
      <c r="B447" s="3"/>
      <c r="E447" s="13"/>
    </row>
    <row r="448" spans="1:5" ht="12.75">
      <c r="A448" s="3"/>
      <c r="B448" s="3"/>
      <c r="E448" s="6"/>
    </row>
    <row r="449" spans="1:5" ht="12.75">
      <c r="A449" s="3"/>
      <c r="B449" s="3"/>
      <c r="E449" s="13"/>
    </row>
    <row r="450" spans="1:2" ht="12.75">
      <c r="A450" s="3"/>
      <c r="B450" s="3"/>
    </row>
    <row r="451" spans="1:5" ht="12.75">
      <c r="A451" s="3"/>
      <c r="B451" s="3"/>
      <c r="E451" s="6"/>
    </row>
    <row r="452" spans="1:5" ht="12.75">
      <c r="A452" s="3"/>
      <c r="B452" s="3"/>
      <c r="E452" s="9"/>
    </row>
    <row r="453" spans="1:5" ht="12.75">
      <c r="A453" s="3"/>
      <c r="B453" s="3"/>
      <c r="E453" s="13"/>
    </row>
    <row r="454" spans="1:2" ht="12.75">
      <c r="A454" s="3"/>
      <c r="B454" s="3"/>
    </row>
    <row r="455" spans="1:5" ht="12.75">
      <c r="A455" s="3"/>
      <c r="B455" s="3"/>
      <c r="E455" s="13"/>
    </row>
    <row r="456" spans="1:5" ht="12.75">
      <c r="A456" s="3"/>
      <c r="B456" s="3"/>
      <c r="E456" s="6"/>
    </row>
    <row r="457" spans="1:5" ht="12.75">
      <c r="A457" s="3"/>
      <c r="B457" s="3"/>
      <c r="E457" s="13"/>
    </row>
    <row r="458" spans="1:5" ht="12.75">
      <c r="A458" s="3"/>
      <c r="B458" s="3"/>
      <c r="E458" s="6"/>
    </row>
    <row r="459" spans="1:2" ht="12.75">
      <c r="A459" s="3"/>
      <c r="B459" s="3"/>
    </row>
    <row r="460" spans="1:5" ht="12.75">
      <c r="A460" s="3"/>
      <c r="B460" s="3"/>
      <c r="E460" s="13"/>
    </row>
    <row r="461" spans="1:2" ht="12.75">
      <c r="A461" s="3"/>
      <c r="B461" s="3"/>
    </row>
    <row r="462" spans="1:5" ht="12.75">
      <c r="A462" s="3"/>
      <c r="B462" s="3"/>
      <c r="E462" s="13"/>
    </row>
    <row r="463" spans="1:5" ht="12.75">
      <c r="A463" s="3"/>
      <c r="B463" s="3"/>
      <c r="E463" s="6"/>
    </row>
    <row r="464" spans="1:6" ht="12.75">
      <c r="A464" s="3"/>
      <c r="B464" s="3"/>
      <c r="F464" s="13"/>
    </row>
    <row r="465" spans="1:5" ht="12.75">
      <c r="A465" s="3"/>
      <c r="B465" s="3"/>
      <c r="E465" s="13"/>
    </row>
    <row r="466" spans="1:5" ht="12.75">
      <c r="A466" s="3"/>
      <c r="B466" s="3"/>
      <c r="E466" s="14"/>
    </row>
    <row r="467" spans="1:5" ht="12.75">
      <c r="A467" s="3"/>
      <c r="B467" s="3"/>
      <c r="E467" s="13"/>
    </row>
    <row r="468" spans="1:5" ht="12.75">
      <c r="A468" s="3"/>
      <c r="B468" s="3"/>
      <c r="E468" s="6"/>
    </row>
    <row r="469" spans="1:5" ht="12.75">
      <c r="A469" s="3"/>
      <c r="B469" s="3"/>
      <c r="E469" s="13"/>
    </row>
    <row r="470" spans="1:2" ht="12.75">
      <c r="A470" s="3"/>
      <c r="B470" s="3"/>
    </row>
    <row r="471" spans="1:5" ht="12.75">
      <c r="A471" s="3"/>
      <c r="B471" s="3"/>
      <c r="E471" s="14"/>
    </row>
    <row r="472" spans="1:5" ht="12.75">
      <c r="A472" s="3"/>
      <c r="B472" s="3"/>
      <c r="E472" s="13"/>
    </row>
    <row r="473" spans="1:5" ht="12.75">
      <c r="A473" s="3"/>
      <c r="B473" s="3"/>
      <c r="E473" s="13"/>
    </row>
    <row r="474" spans="1:2" ht="12.75">
      <c r="A474" s="3"/>
      <c r="B474" s="3"/>
    </row>
    <row r="475" spans="1:5" ht="12.75">
      <c r="A475" s="3"/>
      <c r="B475" s="3"/>
      <c r="E475" s="13"/>
    </row>
    <row r="476" spans="1:5" ht="12.75">
      <c r="A476" s="3"/>
      <c r="B476" s="3"/>
      <c r="E476" s="13"/>
    </row>
    <row r="477" spans="1:2" ht="12.75">
      <c r="A477" s="3"/>
      <c r="B477" s="3"/>
    </row>
    <row r="478" spans="1:2" ht="12.75">
      <c r="A478" s="3"/>
      <c r="B478" s="3"/>
    </row>
    <row r="479" spans="1:5" ht="12.75">
      <c r="A479" s="3"/>
      <c r="B479" s="3"/>
      <c r="E479" s="13"/>
    </row>
    <row r="481" spans="1:5" ht="12.75">
      <c r="A481" s="3"/>
      <c r="B481" s="3"/>
      <c r="E481" s="13"/>
    </row>
    <row r="482" spans="1:2" ht="12.75">
      <c r="A482" s="3"/>
      <c r="B482" s="3"/>
    </row>
    <row r="483" spans="1:5" ht="12.75">
      <c r="A483" s="3"/>
      <c r="B483" s="3"/>
      <c r="E483" s="6"/>
    </row>
    <row r="484" spans="1:2" ht="12.75">
      <c r="A484" s="3"/>
      <c r="B484" s="3"/>
    </row>
    <row r="485" spans="1:5" ht="12.75">
      <c r="A485" s="3"/>
      <c r="B485" s="3"/>
      <c r="E485" s="13"/>
    </row>
    <row r="486" spans="1:5" ht="12.75">
      <c r="A486" s="3"/>
      <c r="B486" s="3"/>
      <c r="E486" s="13"/>
    </row>
    <row r="487" spans="1:5" ht="12.75">
      <c r="A487" s="3"/>
      <c r="B487" s="3"/>
      <c r="E487" s="13"/>
    </row>
    <row r="488" spans="1:5" ht="12.75">
      <c r="A488" s="3"/>
      <c r="B488" s="3"/>
      <c r="E488" s="13"/>
    </row>
    <row r="489" spans="1:5" ht="12.75">
      <c r="A489" s="3"/>
      <c r="B489" s="3"/>
      <c r="E489" s="13"/>
    </row>
    <row r="490" spans="1:5" ht="12.75">
      <c r="A490" s="3"/>
      <c r="B490" s="3"/>
      <c r="E490" s="13"/>
    </row>
    <row r="491" spans="1:5" ht="12.75">
      <c r="A491" s="3"/>
      <c r="B491" s="3"/>
      <c r="E491" s="13"/>
    </row>
    <row r="492" spans="1:5" ht="12.75">
      <c r="A492" s="3"/>
      <c r="B492" s="3"/>
      <c r="E492" s="1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2" spans="1:5" ht="12.75">
      <c r="A512" s="3"/>
      <c r="B512" s="3"/>
      <c r="E512" s="13"/>
    </row>
    <row r="513" spans="1:5" ht="12.75">
      <c r="A513" s="3"/>
      <c r="B513" s="3"/>
      <c r="E513" s="13"/>
    </row>
    <row r="514" spans="1:5" ht="12.75">
      <c r="A514" s="3"/>
      <c r="B514" s="3"/>
      <c r="E514" s="13"/>
    </row>
    <row r="515" spans="1:5" ht="12.75">
      <c r="A515" s="3"/>
      <c r="B515" s="3"/>
      <c r="E515" s="13"/>
    </row>
    <row r="516" spans="1:5" ht="12.75">
      <c r="A516" s="3"/>
      <c r="B516" s="3"/>
      <c r="E516" s="13"/>
    </row>
    <row r="517" spans="1:5" ht="12.75">
      <c r="A517" s="3"/>
      <c r="B517" s="3"/>
      <c r="E517" s="13"/>
    </row>
    <row r="518" spans="1:5" ht="12.75">
      <c r="A518" s="3"/>
      <c r="B518" s="3"/>
      <c r="C518" s="13"/>
      <c r="E518" s="13"/>
    </row>
    <row r="519" ht="12.75">
      <c r="E519" s="13"/>
    </row>
    <row r="520" ht="12.75">
      <c r="B520" s="3"/>
    </row>
    <row r="521" ht="12.75">
      <c r="B521" s="3"/>
    </row>
    <row r="522" spans="2:4" ht="12.75">
      <c r="B522" s="3"/>
      <c r="C522" s="2"/>
      <c r="D522" s="13"/>
    </row>
    <row r="526" ht="12.75">
      <c r="A526" s="3"/>
    </row>
    <row r="527" ht="12.75">
      <c r="A527" s="3"/>
    </row>
    <row r="529" spans="3:4" ht="12.75">
      <c r="C529" s="2"/>
      <c r="D529" s="13"/>
    </row>
    <row r="531" ht="12.75">
      <c r="C531" s="13"/>
    </row>
    <row r="532" spans="1:5" ht="12.75">
      <c r="A532" s="3"/>
      <c r="B532" s="3"/>
      <c r="E532" s="13"/>
    </row>
    <row r="533" spans="1:5" ht="12.75">
      <c r="A533" s="3"/>
      <c r="B533" s="3"/>
      <c r="E533" s="6"/>
    </row>
    <row r="534" spans="3:5" ht="12.75">
      <c r="C534" s="13"/>
      <c r="E534" s="6"/>
    </row>
    <row r="536" spans="1:5" ht="12.75">
      <c r="A536" s="3"/>
      <c r="B536" s="3"/>
      <c r="E536" s="6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5" ht="12.75">
      <c r="A541" s="3"/>
      <c r="B541" s="3"/>
      <c r="E541" s="13"/>
    </row>
    <row r="542" spans="1:5" ht="12.75">
      <c r="A542" s="3"/>
      <c r="B542" s="3"/>
      <c r="E542" s="13"/>
    </row>
    <row r="543" ht="12.75">
      <c r="E543" s="13"/>
    </row>
    <row r="544" spans="1:5" ht="12.75">
      <c r="A544" s="3"/>
      <c r="B544" s="3"/>
      <c r="E544" s="13"/>
    </row>
    <row r="545" spans="1:2" ht="12.75">
      <c r="A545" s="3"/>
      <c r="B545" s="3"/>
    </row>
    <row r="546" spans="1:2" ht="12.75">
      <c r="A546" s="3"/>
      <c r="B546" s="3"/>
    </row>
    <row r="547" spans="3:5" ht="12.75">
      <c r="C547" s="13"/>
      <c r="E547" s="13"/>
    </row>
    <row r="548" ht="12.75">
      <c r="E548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9">
    <tabColor indexed="12"/>
  </sheetPr>
  <dimension ref="A2:P36"/>
  <sheetViews>
    <sheetView workbookViewId="0" topLeftCell="A1">
      <selection activeCell="F2" sqref="F2:L2"/>
    </sheetView>
  </sheetViews>
  <sheetFormatPr defaultColWidth="9.140625" defaultRowHeight="12.75"/>
  <cols>
    <col min="1" max="1" width="4.00390625" style="3" customWidth="1"/>
    <col min="2" max="2" width="11.421875" style="3" customWidth="1"/>
    <col min="3" max="3" width="25.57421875" style="3" bestFit="1" customWidth="1"/>
    <col min="4" max="4" width="5.7109375" style="3" hidden="1" customWidth="1"/>
    <col min="5" max="14" width="5.8515625" style="3" customWidth="1"/>
    <col min="15" max="15" width="9.140625" style="3" customWidth="1"/>
    <col min="16" max="16" width="9.28125" style="3" bestFit="1" customWidth="1"/>
    <col min="17" max="16384" width="9.140625" style="3" customWidth="1"/>
  </cols>
  <sheetData>
    <row r="2" spans="2:12" ht="18">
      <c r="B2" s="2"/>
      <c r="F2" s="18" t="s">
        <v>69</v>
      </c>
      <c r="G2" s="19"/>
      <c r="H2" s="19"/>
      <c r="I2" s="19"/>
      <c r="J2" s="19"/>
      <c r="K2" s="19"/>
      <c r="L2" s="20"/>
    </row>
    <row r="3" spans="2:16" ht="12.75">
      <c r="B3" s="3" t="s">
        <v>16</v>
      </c>
      <c r="C3" s="4" t="s">
        <v>1</v>
      </c>
      <c r="D3" s="4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3" t="s">
        <v>46</v>
      </c>
      <c r="P3" s="3" t="s">
        <v>74</v>
      </c>
    </row>
    <row r="4" spans="1:16" ht="22.5" customHeight="1">
      <c r="A4" s="3">
        <v>1</v>
      </c>
      <c r="B4" s="10">
        <v>2</v>
      </c>
      <c r="C4" s="10" t="s">
        <v>18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9</v>
      </c>
      <c r="M4" s="3">
        <v>9</v>
      </c>
      <c r="N4" s="3">
        <v>9</v>
      </c>
      <c r="O4" s="3">
        <f aca="true" t="shared" si="0" ref="O4:O36">SUM(E4:N4)</f>
        <v>97</v>
      </c>
      <c r="P4" s="3">
        <v>57</v>
      </c>
    </row>
    <row r="5" spans="1:16" ht="22.5" customHeight="1">
      <c r="A5" s="3">
        <v>3</v>
      </c>
      <c r="B5" s="3">
        <v>15</v>
      </c>
      <c r="C5" s="3" t="s">
        <v>21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9</v>
      </c>
      <c r="L5" s="3">
        <v>9</v>
      </c>
      <c r="M5" s="3">
        <v>9</v>
      </c>
      <c r="N5" s="3">
        <v>9</v>
      </c>
      <c r="O5" s="3">
        <f t="shared" si="0"/>
        <v>96</v>
      </c>
      <c r="P5" s="3">
        <v>45</v>
      </c>
    </row>
    <row r="6" spans="1:16" ht="22.5" customHeight="1">
      <c r="A6" s="3">
        <v>2</v>
      </c>
      <c r="B6" s="3">
        <v>48</v>
      </c>
      <c r="C6" s="3" t="s">
        <v>32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9</v>
      </c>
      <c r="L6" s="3">
        <v>9</v>
      </c>
      <c r="M6" s="3">
        <v>9</v>
      </c>
      <c r="N6" s="3">
        <v>9</v>
      </c>
      <c r="O6" s="3">
        <f t="shared" si="0"/>
        <v>96</v>
      </c>
      <c r="P6" s="3">
        <v>46</v>
      </c>
    </row>
    <row r="7" spans="1:16" ht="22.5" customHeight="1">
      <c r="A7" s="3">
        <v>4</v>
      </c>
      <c r="B7" s="3">
        <v>25</v>
      </c>
      <c r="C7" s="3" t="s">
        <v>13</v>
      </c>
      <c r="E7" s="3">
        <v>10</v>
      </c>
      <c r="F7" s="3">
        <v>10</v>
      </c>
      <c r="G7" s="3">
        <v>10</v>
      </c>
      <c r="H7" s="3">
        <v>10</v>
      </c>
      <c r="I7" s="3">
        <v>9</v>
      </c>
      <c r="J7" s="3">
        <v>9</v>
      </c>
      <c r="K7" s="3">
        <v>9</v>
      </c>
      <c r="L7" s="3">
        <v>9</v>
      </c>
      <c r="M7" s="3">
        <v>9</v>
      </c>
      <c r="N7" s="3">
        <v>9</v>
      </c>
      <c r="O7" s="3">
        <f t="shared" si="0"/>
        <v>94</v>
      </c>
      <c r="P7" s="3">
        <v>42</v>
      </c>
    </row>
    <row r="8" spans="1:16" ht="22.5" customHeight="1">
      <c r="A8" s="3">
        <v>5</v>
      </c>
      <c r="B8" s="3">
        <v>36</v>
      </c>
      <c r="C8" s="3" t="s">
        <v>10</v>
      </c>
      <c r="E8" s="3">
        <v>10</v>
      </c>
      <c r="F8" s="3">
        <v>10</v>
      </c>
      <c r="G8" s="3">
        <v>10</v>
      </c>
      <c r="H8" s="3">
        <v>9</v>
      </c>
      <c r="I8" s="3">
        <v>9</v>
      </c>
      <c r="J8" s="3">
        <v>9</v>
      </c>
      <c r="K8" s="3">
        <v>9</v>
      </c>
      <c r="L8" s="3">
        <v>9</v>
      </c>
      <c r="M8" s="3">
        <v>9</v>
      </c>
      <c r="N8" s="3">
        <v>9</v>
      </c>
      <c r="O8" s="3">
        <f t="shared" si="0"/>
        <v>93</v>
      </c>
      <c r="P8" s="3">
        <v>36</v>
      </c>
    </row>
    <row r="9" spans="1:16" ht="22.5" customHeight="1">
      <c r="A9" s="3">
        <v>6</v>
      </c>
      <c r="B9" s="3">
        <v>28</v>
      </c>
      <c r="C9" s="3" t="s">
        <v>42</v>
      </c>
      <c r="E9" s="3">
        <v>10</v>
      </c>
      <c r="F9" s="3">
        <v>10</v>
      </c>
      <c r="G9" s="3">
        <v>10</v>
      </c>
      <c r="H9" s="3">
        <v>9</v>
      </c>
      <c r="I9" s="3">
        <v>9</v>
      </c>
      <c r="J9" s="3">
        <v>9</v>
      </c>
      <c r="K9" s="3">
        <v>9</v>
      </c>
      <c r="L9" s="3">
        <v>9</v>
      </c>
      <c r="M9" s="3">
        <v>9</v>
      </c>
      <c r="N9" s="3">
        <v>8</v>
      </c>
      <c r="O9" s="3">
        <f t="shared" si="0"/>
        <v>92</v>
      </c>
      <c r="P9" s="3">
        <v>57</v>
      </c>
    </row>
    <row r="10" spans="1:16" ht="22.5" customHeight="1">
      <c r="A10" s="3">
        <v>7</v>
      </c>
      <c r="B10" s="3">
        <v>62</v>
      </c>
      <c r="C10" s="3" t="s">
        <v>35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9</v>
      </c>
      <c r="L10" s="3">
        <v>8</v>
      </c>
      <c r="M10" s="3">
        <v>7</v>
      </c>
      <c r="N10" s="3">
        <v>7</v>
      </c>
      <c r="O10" s="3">
        <f t="shared" si="0"/>
        <v>91</v>
      </c>
      <c r="P10" s="3">
        <v>92</v>
      </c>
    </row>
    <row r="11" spans="1:16" ht="22.5" customHeight="1">
      <c r="A11" s="3">
        <v>8</v>
      </c>
      <c r="B11" s="3">
        <v>58</v>
      </c>
      <c r="C11" s="3" t="s">
        <v>14</v>
      </c>
      <c r="E11" s="3">
        <v>10</v>
      </c>
      <c r="F11" s="3">
        <v>10</v>
      </c>
      <c r="G11" s="3">
        <v>10</v>
      </c>
      <c r="H11" s="3">
        <v>9</v>
      </c>
      <c r="I11" s="3">
        <v>9</v>
      </c>
      <c r="J11" s="3">
        <v>9</v>
      </c>
      <c r="K11" s="3">
        <v>9</v>
      </c>
      <c r="L11" s="3">
        <v>9</v>
      </c>
      <c r="M11" s="3">
        <v>8</v>
      </c>
      <c r="N11" s="3">
        <v>8</v>
      </c>
      <c r="O11" s="3">
        <f t="shared" si="0"/>
        <v>91</v>
      </c>
      <c r="P11" s="3">
        <v>62</v>
      </c>
    </row>
    <row r="12" spans="1:16" ht="22.5" customHeight="1">
      <c r="A12" s="3">
        <v>9</v>
      </c>
      <c r="B12" s="3">
        <v>8</v>
      </c>
      <c r="C12" s="3" t="s">
        <v>7</v>
      </c>
      <c r="E12" s="3">
        <v>10</v>
      </c>
      <c r="F12" s="3">
        <v>10</v>
      </c>
      <c r="G12" s="3">
        <v>9</v>
      </c>
      <c r="H12" s="3">
        <v>9</v>
      </c>
      <c r="I12" s="3">
        <v>9</v>
      </c>
      <c r="J12" s="3">
        <v>9</v>
      </c>
      <c r="K12" s="3">
        <v>9</v>
      </c>
      <c r="L12" s="3">
        <v>9</v>
      </c>
      <c r="M12" s="3">
        <v>9</v>
      </c>
      <c r="N12" s="3">
        <v>8</v>
      </c>
      <c r="O12" s="3">
        <f t="shared" si="0"/>
        <v>91</v>
      </c>
      <c r="P12" s="3">
        <v>55</v>
      </c>
    </row>
    <row r="13" spans="1:16" ht="22.5" customHeight="1">
      <c r="A13" s="3">
        <v>10</v>
      </c>
      <c r="B13" s="3">
        <v>21</v>
      </c>
      <c r="C13" s="3" t="s">
        <v>45</v>
      </c>
      <c r="E13" s="3">
        <v>10</v>
      </c>
      <c r="F13" s="3">
        <v>10</v>
      </c>
      <c r="G13" s="3">
        <v>10</v>
      </c>
      <c r="H13" s="3">
        <v>9</v>
      </c>
      <c r="I13" s="3">
        <v>9</v>
      </c>
      <c r="J13" s="3">
        <v>9</v>
      </c>
      <c r="K13" s="3">
        <v>9</v>
      </c>
      <c r="L13" s="3">
        <v>8</v>
      </c>
      <c r="M13" s="3">
        <v>8</v>
      </c>
      <c r="N13" s="3">
        <v>8</v>
      </c>
      <c r="O13" s="3">
        <f t="shared" si="0"/>
        <v>90</v>
      </c>
      <c r="P13" s="3">
        <v>61</v>
      </c>
    </row>
    <row r="14" spans="1:16" ht="22.5" customHeight="1">
      <c r="A14" s="3">
        <v>11</v>
      </c>
      <c r="B14" s="3">
        <v>54</v>
      </c>
      <c r="C14" s="3" t="s">
        <v>92</v>
      </c>
      <c r="E14" s="3">
        <v>10</v>
      </c>
      <c r="F14" s="3">
        <v>9</v>
      </c>
      <c r="G14" s="3">
        <v>9</v>
      </c>
      <c r="H14" s="3">
        <v>9</v>
      </c>
      <c r="I14" s="3">
        <v>9</v>
      </c>
      <c r="J14" s="3">
        <v>9</v>
      </c>
      <c r="K14" s="3">
        <v>9</v>
      </c>
      <c r="L14" s="3">
        <v>9</v>
      </c>
      <c r="M14" s="3">
        <v>9</v>
      </c>
      <c r="N14" s="3">
        <v>8</v>
      </c>
      <c r="O14" s="3">
        <f t="shared" si="0"/>
        <v>90</v>
      </c>
      <c r="P14" s="3">
        <v>53</v>
      </c>
    </row>
    <row r="15" spans="1:16" ht="22.5" customHeight="1">
      <c r="A15" s="3">
        <v>12</v>
      </c>
      <c r="B15" s="3">
        <v>63</v>
      </c>
      <c r="C15" s="3" t="s">
        <v>33</v>
      </c>
      <c r="E15" s="3">
        <v>9</v>
      </c>
      <c r="F15" s="3">
        <v>9</v>
      </c>
      <c r="G15" s="3">
        <v>9</v>
      </c>
      <c r="H15" s="3">
        <v>9</v>
      </c>
      <c r="I15" s="3">
        <v>9</v>
      </c>
      <c r="J15" s="3">
        <v>9</v>
      </c>
      <c r="K15" s="3">
        <v>9</v>
      </c>
      <c r="L15" s="3">
        <v>9</v>
      </c>
      <c r="M15" s="3">
        <v>9</v>
      </c>
      <c r="N15" s="3">
        <v>9</v>
      </c>
      <c r="O15" s="3">
        <f t="shared" si="0"/>
        <v>90</v>
      </c>
      <c r="P15" s="3">
        <v>50</v>
      </c>
    </row>
    <row r="16" spans="1:16" ht="22.5" customHeight="1">
      <c r="A16" s="3">
        <v>13</v>
      </c>
      <c r="B16" s="3">
        <v>65</v>
      </c>
      <c r="C16" s="3" t="s">
        <v>40</v>
      </c>
      <c r="E16" s="3">
        <v>10</v>
      </c>
      <c r="F16" s="3">
        <v>10</v>
      </c>
      <c r="G16" s="3">
        <v>10</v>
      </c>
      <c r="H16" s="3">
        <v>9</v>
      </c>
      <c r="I16" s="3">
        <v>9</v>
      </c>
      <c r="J16" s="3">
        <v>9</v>
      </c>
      <c r="K16" s="3">
        <v>9</v>
      </c>
      <c r="L16" s="3">
        <v>8</v>
      </c>
      <c r="M16" s="3">
        <v>8</v>
      </c>
      <c r="N16" s="3">
        <v>7</v>
      </c>
      <c r="O16" s="3">
        <f t="shared" si="0"/>
        <v>89</v>
      </c>
      <c r="P16" s="3">
        <v>77</v>
      </c>
    </row>
    <row r="17" spans="1:16" ht="22.5" customHeight="1">
      <c r="A17" s="3">
        <v>14</v>
      </c>
      <c r="B17" s="3">
        <v>5</v>
      </c>
      <c r="C17" s="3" t="s">
        <v>15</v>
      </c>
      <c r="E17" s="3">
        <v>10</v>
      </c>
      <c r="F17" s="3">
        <v>10</v>
      </c>
      <c r="G17" s="3">
        <v>10</v>
      </c>
      <c r="H17" s="3">
        <v>9</v>
      </c>
      <c r="I17" s="3">
        <v>9</v>
      </c>
      <c r="J17" s="3">
        <v>9</v>
      </c>
      <c r="K17" s="3">
        <v>8</v>
      </c>
      <c r="L17" s="3">
        <v>8</v>
      </c>
      <c r="M17" s="3">
        <v>8</v>
      </c>
      <c r="N17" s="3">
        <v>8</v>
      </c>
      <c r="O17" s="3">
        <f t="shared" si="0"/>
        <v>89</v>
      </c>
      <c r="P17" s="3">
        <v>67</v>
      </c>
    </row>
    <row r="18" spans="1:16" ht="22.5" customHeight="1">
      <c r="A18" s="3">
        <v>15</v>
      </c>
      <c r="B18" s="3">
        <v>37</v>
      </c>
      <c r="C18" s="3" t="s">
        <v>57</v>
      </c>
      <c r="E18" s="3">
        <v>10</v>
      </c>
      <c r="F18" s="3">
        <v>9</v>
      </c>
      <c r="G18" s="3">
        <v>9</v>
      </c>
      <c r="H18" s="3">
        <v>9</v>
      </c>
      <c r="I18" s="3">
        <v>9</v>
      </c>
      <c r="J18" s="3">
        <v>9</v>
      </c>
      <c r="K18" s="3">
        <v>9</v>
      </c>
      <c r="L18" s="3">
        <v>9</v>
      </c>
      <c r="M18" s="3">
        <v>8</v>
      </c>
      <c r="N18" s="3">
        <v>8</v>
      </c>
      <c r="O18" s="3">
        <f t="shared" si="0"/>
        <v>89</v>
      </c>
      <c r="P18" s="3">
        <v>62</v>
      </c>
    </row>
    <row r="19" spans="1:16" ht="22.5" customHeight="1">
      <c r="A19" s="3">
        <v>16</v>
      </c>
      <c r="B19" s="3">
        <v>31</v>
      </c>
      <c r="C19" s="3" t="s">
        <v>82</v>
      </c>
      <c r="E19" s="3">
        <v>10</v>
      </c>
      <c r="F19" s="3">
        <v>10</v>
      </c>
      <c r="G19" s="3">
        <v>9</v>
      </c>
      <c r="H19" s="3">
        <v>9</v>
      </c>
      <c r="I19" s="3">
        <v>9</v>
      </c>
      <c r="J19" s="3">
        <v>9</v>
      </c>
      <c r="K19" s="3">
        <v>8</v>
      </c>
      <c r="L19" s="3">
        <v>8</v>
      </c>
      <c r="M19" s="3">
        <v>8</v>
      </c>
      <c r="N19" s="3">
        <v>8</v>
      </c>
      <c r="O19" s="3">
        <f t="shared" si="0"/>
        <v>88</v>
      </c>
      <c r="P19" s="3">
        <v>70</v>
      </c>
    </row>
    <row r="20" spans="1:16" ht="22.5" customHeight="1">
      <c r="A20" s="3">
        <v>17</v>
      </c>
      <c r="B20" s="3">
        <v>26</v>
      </c>
      <c r="C20" s="3" t="s">
        <v>28</v>
      </c>
      <c r="E20" s="3">
        <v>10</v>
      </c>
      <c r="F20" s="3">
        <v>10</v>
      </c>
      <c r="G20" s="3">
        <v>9</v>
      </c>
      <c r="H20" s="3">
        <v>9</v>
      </c>
      <c r="I20" s="3">
        <v>9</v>
      </c>
      <c r="J20" s="3">
        <v>9</v>
      </c>
      <c r="K20" s="3">
        <v>8</v>
      </c>
      <c r="L20" s="3">
        <v>8</v>
      </c>
      <c r="M20" s="3">
        <v>8</v>
      </c>
      <c r="N20" s="3">
        <v>8</v>
      </c>
      <c r="O20" s="3">
        <f t="shared" si="0"/>
        <v>88</v>
      </c>
      <c r="P20" s="3">
        <v>72</v>
      </c>
    </row>
    <row r="21" spans="1:16" ht="22.5" customHeight="1">
      <c r="A21" s="3">
        <v>18</v>
      </c>
      <c r="B21" s="3">
        <v>70</v>
      </c>
      <c r="C21" s="3" t="s">
        <v>105</v>
      </c>
      <c r="E21" s="3">
        <v>9</v>
      </c>
      <c r="F21" s="3">
        <v>9</v>
      </c>
      <c r="G21" s="3">
        <v>9</v>
      </c>
      <c r="H21" s="3">
        <v>9</v>
      </c>
      <c r="I21" s="3">
        <v>9</v>
      </c>
      <c r="J21" s="3">
        <v>9</v>
      </c>
      <c r="K21" s="3">
        <v>9</v>
      </c>
      <c r="L21" s="3">
        <v>9</v>
      </c>
      <c r="M21" s="3">
        <v>8</v>
      </c>
      <c r="N21" s="3">
        <v>8</v>
      </c>
      <c r="O21" s="3">
        <f t="shared" si="0"/>
        <v>88</v>
      </c>
      <c r="P21" s="3">
        <v>72</v>
      </c>
    </row>
    <row r="22" spans="1:16" ht="22.5" customHeight="1">
      <c r="A22" s="3">
        <v>19</v>
      </c>
      <c r="B22" s="10">
        <v>17</v>
      </c>
      <c r="C22" s="10" t="s">
        <v>26</v>
      </c>
      <c r="E22" s="3">
        <v>10</v>
      </c>
      <c r="F22" s="3">
        <v>10</v>
      </c>
      <c r="G22" s="3">
        <v>10</v>
      </c>
      <c r="H22" s="3">
        <v>9</v>
      </c>
      <c r="I22" s="3">
        <v>9</v>
      </c>
      <c r="J22" s="3">
        <v>9</v>
      </c>
      <c r="K22" s="3">
        <v>8</v>
      </c>
      <c r="L22" s="3">
        <v>8</v>
      </c>
      <c r="M22" s="3">
        <v>7</v>
      </c>
      <c r="N22" s="3">
        <v>7</v>
      </c>
      <c r="O22" s="3">
        <f t="shared" si="0"/>
        <v>87</v>
      </c>
      <c r="P22" s="3">
        <v>88</v>
      </c>
    </row>
    <row r="23" spans="1:16" ht="22.5" customHeight="1">
      <c r="A23" s="3">
        <v>20</v>
      </c>
      <c r="B23" s="10">
        <v>75</v>
      </c>
      <c r="C23" s="10" t="s">
        <v>109</v>
      </c>
      <c r="E23" s="3">
        <v>10</v>
      </c>
      <c r="F23" s="3">
        <v>9</v>
      </c>
      <c r="G23" s="3">
        <v>9</v>
      </c>
      <c r="H23" s="3">
        <v>9</v>
      </c>
      <c r="I23" s="3">
        <v>9</v>
      </c>
      <c r="J23" s="3">
        <v>8</v>
      </c>
      <c r="K23" s="3">
        <v>8</v>
      </c>
      <c r="L23" s="3">
        <v>8</v>
      </c>
      <c r="M23" s="3">
        <v>8</v>
      </c>
      <c r="N23" s="3">
        <v>8</v>
      </c>
      <c r="O23" s="3">
        <f t="shared" si="0"/>
        <v>86</v>
      </c>
      <c r="P23" s="3">
        <v>61</v>
      </c>
    </row>
    <row r="24" spans="1:16" ht="22.5" customHeight="1">
      <c r="A24" s="3">
        <v>21</v>
      </c>
      <c r="B24" s="9">
        <v>83</v>
      </c>
      <c r="C24" s="9" t="s">
        <v>121</v>
      </c>
      <c r="E24" s="3">
        <v>9</v>
      </c>
      <c r="F24" s="3">
        <v>9</v>
      </c>
      <c r="G24" s="3">
        <v>9</v>
      </c>
      <c r="H24" s="3">
        <v>9</v>
      </c>
      <c r="I24" s="3">
        <v>9</v>
      </c>
      <c r="J24" s="3">
        <v>9</v>
      </c>
      <c r="K24" s="3">
        <v>9</v>
      </c>
      <c r="L24" s="3">
        <v>8</v>
      </c>
      <c r="M24" s="3">
        <v>8</v>
      </c>
      <c r="N24" s="3">
        <v>7</v>
      </c>
      <c r="O24" s="3">
        <f t="shared" si="0"/>
        <v>86</v>
      </c>
      <c r="P24" s="3">
        <v>87</v>
      </c>
    </row>
    <row r="25" spans="1:16" ht="22.5" customHeight="1">
      <c r="A25" s="3">
        <v>22</v>
      </c>
      <c r="B25" s="3">
        <v>40</v>
      </c>
      <c r="C25" s="3" t="s">
        <v>56</v>
      </c>
      <c r="E25" s="3">
        <v>10</v>
      </c>
      <c r="F25" s="3">
        <v>10</v>
      </c>
      <c r="G25" s="3">
        <v>9</v>
      </c>
      <c r="H25" s="3">
        <v>9</v>
      </c>
      <c r="I25" s="3">
        <v>9</v>
      </c>
      <c r="J25" s="3">
        <v>8</v>
      </c>
      <c r="K25" s="3">
        <v>8</v>
      </c>
      <c r="L25" s="3">
        <v>8</v>
      </c>
      <c r="M25" s="3">
        <v>7</v>
      </c>
      <c r="N25" s="3">
        <v>7</v>
      </c>
      <c r="O25" s="3">
        <f t="shared" si="0"/>
        <v>85</v>
      </c>
      <c r="P25" s="3">
        <v>90</v>
      </c>
    </row>
    <row r="26" spans="1:15" ht="22.5" customHeight="1">
      <c r="A26" s="3">
        <v>23</v>
      </c>
      <c r="B26" s="3">
        <v>16</v>
      </c>
      <c r="C26" s="3" t="s">
        <v>79</v>
      </c>
      <c r="E26" s="3">
        <v>10</v>
      </c>
      <c r="F26" s="3">
        <v>10</v>
      </c>
      <c r="G26" s="3">
        <v>9</v>
      </c>
      <c r="H26" s="3">
        <v>9</v>
      </c>
      <c r="I26" s="3">
        <v>9</v>
      </c>
      <c r="J26" s="3">
        <v>8</v>
      </c>
      <c r="K26" s="3">
        <v>7</v>
      </c>
      <c r="L26" s="3">
        <v>7</v>
      </c>
      <c r="M26" s="3">
        <v>7</v>
      </c>
      <c r="N26" s="3">
        <v>7</v>
      </c>
      <c r="O26" s="3">
        <f t="shared" si="0"/>
        <v>83</v>
      </c>
    </row>
    <row r="27" spans="1:16" ht="22.5" customHeight="1">
      <c r="A27" s="3">
        <v>24</v>
      </c>
      <c r="B27" s="3">
        <v>67</v>
      </c>
      <c r="C27" s="3" t="s">
        <v>94</v>
      </c>
      <c r="E27" s="3">
        <v>10</v>
      </c>
      <c r="F27" s="3">
        <v>10</v>
      </c>
      <c r="G27" s="3">
        <v>9</v>
      </c>
      <c r="H27" s="3">
        <v>9</v>
      </c>
      <c r="I27" s="3">
        <v>8</v>
      </c>
      <c r="J27" s="3">
        <v>8</v>
      </c>
      <c r="K27" s="3">
        <v>8</v>
      </c>
      <c r="L27" s="3">
        <v>7</v>
      </c>
      <c r="M27" s="3">
        <v>7</v>
      </c>
      <c r="N27" s="3">
        <v>7</v>
      </c>
      <c r="O27" s="3">
        <f t="shared" si="0"/>
        <v>83</v>
      </c>
      <c r="P27" s="3">
        <v>89</v>
      </c>
    </row>
    <row r="28" spans="1:16" ht="22.5" customHeight="1">
      <c r="A28" s="3">
        <v>25</v>
      </c>
      <c r="B28" s="3">
        <v>55</v>
      </c>
      <c r="C28" s="3" t="s">
        <v>93</v>
      </c>
      <c r="E28" s="3">
        <v>10</v>
      </c>
      <c r="F28" s="3">
        <v>10</v>
      </c>
      <c r="G28" s="3">
        <v>9</v>
      </c>
      <c r="H28" s="3">
        <v>9</v>
      </c>
      <c r="I28" s="3">
        <v>8</v>
      </c>
      <c r="J28" s="3">
        <v>8</v>
      </c>
      <c r="K28" s="3">
        <v>7</v>
      </c>
      <c r="L28" s="3">
        <v>7</v>
      </c>
      <c r="M28" s="3">
        <v>7</v>
      </c>
      <c r="N28" s="3">
        <v>7</v>
      </c>
      <c r="O28" s="3">
        <f t="shared" si="0"/>
        <v>82</v>
      </c>
      <c r="P28" s="3">
        <v>100</v>
      </c>
    </row>
    <row r="29" spans="1:16" ht="22.5" customHeight="1">
      <c r="A29" s="3">
        <v>26</v>
      </c>
      <c r="B29" s="3">
        <v>12</v>
      </c>
      <c r="C29" s="3" t="s">
        <v>12</v>
      </c>
      <c r="E29" s="3">
        <v>10</v>
      </c>
      <c r="F29" s="3">
        <v>9</v>
      </c>
      <c r="G29" s="3">
        <v>9</v>
      </c>
      <c r="H29" s="3">
        <v>9</v>
      </c>
      <c r="I29" s="3">
        <v>8</v>
      </c>
      <c r="J29" s="3">
        <v>8</v>
      </c>
      <c r="K29" s="3">
        <v>8</v>
      </c>
      <c r="L29" s="3">
        <v>7</v>
      </c>
      <c r="M29" s="3">
        <v>7</v>
      </c>
      <c r="N29" s="3">
        <v>7</v>
      </c>
      <c r="O29" s="3">
        <f t="shared" si="0"/>
        <v>82</v>
      </c>
      <c r="P29" s="3">
        <v>92</v>
      </c>
    </row>
    <row r="30" spans="1:16" ht="22.5" customHeight="1">
      <c r="A30" s="3">
        <v>27</v>
      </c>
      <c r="B30" s="3">
        <v>61</v>
      </c>
      <c r="C30" s="3" t="s">
        <v>6</v>
      </c>
      <c r="E30" s="3">
        <v>10</v>
      </c>
      <c r="F30" s="3">
        <v>10</v>
      </c>
      <c r="G30" s="3">
        <v>10</v>
      </c>
      <c r="H30" s="3">
        <v>9</v>
      </c>
      <c r="I30" s="3">
        <v>8</v>
      </c>
      <c r="J30" s="3">
        <v>8</v>
      </c>
      <c r="K30" s="3">
        <v>7</v>
      </c>
      <c r="L30" s="3">
        <v>7</v>
      </c>
      <c r="M30" s="3">
        <v>6</v>
      </c>
      <c r="N30" s="3">
        <v>6</v>
      </c>
      <c r="O30" s="3">
        <f t="shared" si="0"/>
        <v>81</v>
      </c>
      <c r="P30" s="3">
        <v>106</v>
      </c>
    </row>
    <row r="31" spans="1:16" ht="22.5" customHeight="1">
      <c r="A31" s="3">
        <v>28</v>
      </c>
      <c r="B31" s="3">
        <v>47</v>
      </c>
      <c r="C31" s="3" t="s">
        <v>88</v>
      </c>
      <c r="E31" s="3">
        <v>10</v>
      </c>
      <c r="F31" s="3">
        <v>9</v>
      </c>
      <c r="G31" s="3">
        <v>9</v>
      </c>
      <c r="H31" s="3">
        <v>9</v>
      </c>
      <c r="I31" s="3">
        <v>9</v>
      </c>
      <c r="J31" s="3">
        <v>8</v>
      </c>
      <c r="K31" s="3">
        <v>7</v>
      </c>
      <c r="L31" s="3">
        <v>6</v>
      </c>
      <c r="M31" s="3">
        <v>6</v>
      </c>
      <c r="N31" s="3">
        <v>6</v>
      </c>
      <c r="O31" s="3">
        <f t="shared" si="0"/>
        <v>79</v>
      </c>
      <c r="P31" s="3">
        <v>113</v>
      </c>
    </row>
    <row r="32" spans="1:16" ht="22.5" customHeight="1">
      <c r="A32" s="3">
        <v>29</v>
      </c>
      <c r="B32" s="3">
        <v>64</v>
      </c>
      <c r="C32" s="3" t="s">
        <v>34</v>
      </c>
      <c r="E32" s="3">
        <v>10</v>
      </c>
      <c r="F32" s="3">
        <v>9</v>
      </c>
      <c r="G32" s="3">
        <v>8</v>
      </c>
      <c r="H32" s="3">
        <v>8</v>
      </c>
      <c r="I32" s="3">
        <v>8</v>
      </c>
      <c r="J32" s="3">
        <v>8</v>
      </c>
      <c r="K32" s="3">
        <v>8</v>
      </c>
      <c r="L32" s="3">
        <v>7</v>
      </c>
      <c r="M32" s="3">
        <v>6</v>
      </c>
      <c r="N32" s="3">
        <v>5</v>
      </c>
      <c r="O32" s="3">
        <f t="shared" si="0"/>
        <v>77</v>
      </c>
      <c r="P32" s="3">
        <v>134</v>
      </c>
    </row>
    <row r="33" spans="1:15" ht="22.5" customHeight="1">
      <c r="A33" s="3">
        <v>30</v>
      </c>
      <c r="B33" s="3">
        <v>29</v>
      </c>
      <c r="C33" s="3" t="s">
        <v>81</v>
      </c>
      <c r="O33" s="3">
        <f t="shared" si="0"/>
        <v>0</v>
      </c>
    </row>
    <row r="34" spans="1:15" ht="22.5" customHeight="1">
      <c r="A34" s="3">
        <v>31</v>
      </c>
      <c r="B34" s="3">
        <v>7</v>
      </c>
      <c r="C34" s="3" t="s">
        <v>78</v>
      </c>
      <c r="O34" s="3">
        <f t="shared" si="0"/>
        <v>0</v>
      </c>
    </row>
    <row r="35" spans="2:15" ht="22.5" customHeight="1">
      <c r="B35" s="3">
        <v>24</v>
      </c>
      <c r="C35" s="3" t="s">
        <v>31</v>
      </c>
      <c r="O35" s="3">
        <f t="shared" si="0"/>
        <v>0</v>
      </c>
    </row>
    <row r="36" spans="2:15" ht="22.5" customHeight="1">
      <c r="B36" s="6"/>
      <c r="C36" s="6"/>
      <c r="O36" s="3">
        <f t="shared" si="0"/>
        <v>0</v>
      </c>
    </row>
  </sheetData>
  <mergeCells count="1">
    <mergeCell ref="F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>
    <tabColor indexed="12"/>
  </sheetPr>
  <dimension ref="A1:O56"/>
  <sheetViews>
    <sheetView workbookViewId="0" topLeftCell="A1">
      <selection activeCell="E1" sqref="E1:J1"/>
    </sheetView>
  </sheetViews>
  <sheetFormatPr defaultColWidth="9.140625" defaultRowHeight="12.75"/>
  <cols>
    <col min="1" max="1" width="5.28125" style="3" customWidth="1"/>
    <col min="2" max="2" width="10.00390625" style="3" bestFit="1" customWidth="1"/>
    <col min="3" max="3" width="23.8515625" style="3" bestFit="1" customWidth="1"/>
    <col min="4" max="13" width="5.8515625" style="3" customWidth="1"/>
    <col min="14" max="16384" width="9.140625" style="3" customWidth="1"/>
  </cols>
  <sheetData>
    <row r="1" spans="2:10" ht="18">
      <c r="B1" s="2"/>
      <c r="E1" s="18" t="s">
        <v>61</v>
      </c>
      <c r="F1" s="19"/>
      <c r="G1" s="19"/>
      <c r="H1" s="19"/>
      <c r="I1" s="19"/>
      <c r="J1" s="20"/>
    </row>
    <row r="2" spans="2:14" ht="12.75">
      <c r="B2" s="3" t="s">
        <v>17</v>
      </c>
      <c r="C2" s="4" t="s">
        <v>1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3" t="s">
        <v>46</v>
      </c>
    </row>
    <row r="3" spans="1:15" ht="22.5" customHeight="1">
      <c r="A3" s="3">
        <v>1</v>
      </c>
      <c r="B3" s="3">
        <v>47</v>
      </c>
      <c r="C3" s="3" t="s">
        <v>88</v>
      </c>
      <c r="D3" s="3">
        <v>10</v>
      </c>
      <c r="E3" s="3">
        <v>10</v>
      </c>
      <c r="F3" s="3">
        <v>10</v>
      </c>
      <c r="G3" s="3">
        <v>10</v>
      </c>
      <c r="H3" s="3">
        <v>10</v>
      </c>
      <c r="I3" s="3">
        <v>10</v>
      </c>
      <c r="J3" s="3">
        <v>10</v>
      </c>
      <c r="K3" s="3">
        <v>10</v>
      </c>
      <c r="L3" s="3">
        <v>9</v>
      </c>
      <c r="M3" s="3">
        <v>9</v>
      </c>
      <c r="N3" s="3">
        <f aca="true" t="shared" si="0" ref="N3:N34">SUM(D3:M3)</f>
        <v>98</v>
      </c>
      <c r="O3" s="3">
        <v>35</v>
      </c>
    </row>
    <row r="4" spans="1:15" ht="22.5" customHeight="1">
      <c r="A4" s="3">
        <v>2</v>
      </c>
      <c r="B4" s="9">
        <v>15</v>
      </c>
      <c r="C4" s="9" t="s">
        <v>21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9</v>
      </c>
      <c r="K4" s="3">
        <v>9</v>
      </c>
      <c r="L4" s="3">
        <v>9</v>
      </c>
      <c r="M4" s="3">
        <v>8</v>
      </c>
      <c r="N4" s="3">
        <f t="shared" si="0"/>
        <v>95</v>
      </c>
      <c r="O4" s="3">
        <v>63</v>
      </c>
    </row>
    <row r="5" spans="1:15" ht="22.5" customHeight="1">
      <c r="A5" s="3">
        <v>3</v>
      </c>
      <c r="B5" s="3">
        <v>25</v>
      </c>
      <c r="C5" s="3" t="s">
        <v>13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9</v>
      </c>
      <c r="J5" s="3">
        <v>9</v>
      </c>
      <c r="K5" s="3">
        <v>9</v>
      </c>
      <c r="L5" s="3">
        <v>9</v>
      </c>
      <c r="M5" s="3">
        <v>9</v>
      </c>
      <c r="N5" s="3">
        <f t="shared" si="0"/>
        <v>95</v>
      </c>
      <c r="O5" s="3">
        <v>38</v>
      </c>
    </row>
    <row r="6" spans="1:15" ht="22.5" customHeight="1">
      <c r="A6" s="3">
        <v>4</v>
      </c>
      <c r="B6" s="3">
        <v>28</v>
      </c>
      <c r="C6" s="3" t="s">
        <v>42</v>
      </c>
      <c r="D6" s="3">
        <v>10</v>
      </c>
      <c r="E6" s="3">
        <v>10</v>
      </c>
      <c r="F6" s="3">
        <v>10</v>
      </c>
      <c r="G6" s="3">
        <v>10</v>
      </c>
      <c r="H6" s="3">
        <v>9</v>
      </c>
      <c r="I6" s="3">
        <v>9</v>
      </c>
      <c r="J6" s="3">
        <v>9</v>
      </c>
      <c r="K6" s="3">
        <v>9</v>
      </c>
      <c r="L6" s="3">
        <v>9</v>
      </c>
      <c r="M6" s="3">
        <v>9</v>
      </c>
      <c r="N6" s="3">
        <f t="shared" si="0"/>
        <v>94</v>
      </c>
      <c r="O6" s="3">
        <v>43</v>
      </c>
    </row>
    <row r="7" spans="1:15" ht="22.5" customHeight="1">
      <c r="A7" s="3">
        <v>5</v>
      </c>
      <c r="B7" s="10">
        <v>2</v>
      </c>
      <c r="C7" s="10" t="s">
        <v>18</v>
      </c>
      <c r="D7" s="3">
        <v>10</v>
      </c>
      <c r="E7" s="3">
        <v>10</v>
      </c>
      <c r="F7" s="3">
        <v>10</v>
      </c>
      <c r="G7" s="3">
        <v>9</v>
      </c>
      <c r="H7" s="3">
        <v>9</v>
      </c>
      <c r="I7" s="3">
        <v>9</v>
      </c>
      <c r="J7" s="3">
        <v>9</v>
      </c>
      <c r="K7" s="3">
        <v>9</v>
      </c>
      <c r="L7" s="3">
        <v>9</v>
      </c>
      <c r="M7" s="3">
        <v>9</v>
      </c>
      <c r="N7" s="3">
        <f t="shared" si="0"/>
        <v>93</v>
      </c>
      <c r="O7" s="3">
        <v>48</v>
      </c>
    </row>
    <row r="8" spans="1:15" ht="22.5" customHeight="1">
      <c r="A8" s="3">
        <v>6</v>
      </c>
      <c r="B8" s="3">
        <v>58</v>
      </c>
      <c r="C8" s="3" t="s">
        <v>14</v>
      </c>
      <c r="D8" s="3">
        <v>10</v>
      </c>
      <c r="E8" s="3">
        <v>10</v>
      </c>
      <c r="F8" s="3">
        <v>10</v>
      </c>
      <c r="G8" s="3">
        <v>10</v>
      </c>
      <c r="H8" s="3">
        <v>9</v>
      </c>
      <c r="I8" s="3">
        <v>9</v>
      </c>
      <c r="J8" s="3">
        <v>9</v>
      </c>
      <c r="K8" s="3">
        <v>9</v>
      </c>
      <c r="L8" s="3">
        <v>8</v>
      </c>
      <c r="M8" s="3">
        <v>8</v>
      </c>
      <c r="N8" s="3">
        <f t="shared" si="0"/>
        <v>92</v>
      </c>
      <c r="O8" s="3">
        <v>56</v>
      </c>
    </row>
    <row r="9" spans="1:15" ht="22.5" customHeight="1">
      <c r="A9" s="3">
        <v>7</v>
      </c>
      <c r="B9" s="3">
        <v>40</v>
      </c>
      <c r="C9" s="3" t="s">
        <v>56</v>
      </c>
      <c r="D9" s="3">
        <v>10</v>
      </c>
      <c r="E9" s="3">
        <v>10</v>
      </c>
      <c r="F9" s="3">
        <v>10</v>
      </c>
      <c r="G9" s="3">
        <v>9</v>
      </c>
      <c r="H9" s="3">
        <v>9</v>
      </c>
      <c r="I9" s="3">
        <v>9</v>
      </c>
      <c r="J9" s="3">
        <v>9</v>
      </c>
      <c r="K9" s="3">
        <v>9</v>
      </c>
      <c r="L9" s="3">
        <v>9</v>
      </c>
      <c r="M9" s="3">
        <v>8</v>
      </c>
      <c r="N9" s="3">
        <f t="shared" si="0"/>
        <v>92</v>
      </c>
      <c r="O9" s="3">
        <v>52</v>
      </c>
    </row>
    <row r="10" spans="1:15" ht="22.5" customHeight="1">
      <c r="A10" s="3">
        <v>8</v>
      </c>
      <c r="B10" s="10">
        <v>41</v>
      </c>
      <c r="C10" s="10" t="s">
        <v>43</v>
      </c>
      <c r="D10" s="3">
        <v>10</v>
      </c>
      <c r="E10" s="3">
        <v>10</v>
      </c>
      <c r="F10" s="3">
        <v>10</v>
      </c>
      <c r="G10" s="3">
        <v>9</v>
      </c>
      <c r="H10" s="3">
        <v>9</v>
      </c>
      <c r="I10" s="3">
        <v>9</v>
      </c>
      <c r="J10" s="3">
        <v>9</v>
      </c>
      <c r="K10" s="3">
        <v>9</v>
      </c>
      <c r="L10" s="3">
        <v>8</v>
      </c>
      <c r="M10" s="3">
        <v>8</v>
      </c>
      <c r="N10" s="3">
        <f t="shared" si="0"/>
        <v>91</v>
      </c>
      <c r="O10" s="3">
        <v>53</v>
      </c>
    </row>
    <row r="11" spans="1:15" ht="22.5" customHeight="1">
      <c r="A11" s="3">
        <v>9</v>
      </c>
      <c r="B11" s="10">
        <v>32</v>
      </c>
      <c r="C11" s="10" t="s">
        <v>27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9</v>
      </c>
      <c r="J11" s="3">
        <v>9</v>
      </c>
      <c r="K11" s="3">
        <v>8</v>
      </c>
      <c r="L11" s="3">
        <v>7</v>
      </c>
      <c r="M11" s="3">
        <v>7</v>
      </c>
      <c r="N11" s="3">
        <f t="shared" si="0"/>
        <v>90</v>
      </c>
      <c r="O11" s="3">
        <v>83</v>
      </c>
    </row>
    <row r="12" spans="1:15" ht="22.5" customHeight="1">
      <c r="A12" s="3">
        <v>10</v>
      </c>
      <c r="B12" s="3">
        <v>18</v>
      </c>
      <c r="C12" s="3" t="s">
        <v>29</v>
      </c>
      <c r="D12" s="3">
        <v>10</v>
      </c>
      <c r="E12" s="3">
        <v>10</v>
      </c>
      <c r="F12" s="3">
        <v>10</v>
      </c>
      <c r="G12" s="3">
        <v>9</v>
      </c>
      <c r="H12" s="3">
        <v>9</v>
      </c>
      <c r="I12" s="3">
        <v>9</v>
      </c>
      <c r="J12" s="3">
        <v>9</v>
      </c>
      <c r="K12" s="3">
        <v>8</v>
      </c>
      <c r="L12" s="3">
        <v>8</v>
      </c>
      <c r="M12" s="3">
        <v>8</v>
      </c>
      <c r="N12" s="3">
        <f t="shared" si="0"/>
        <v>90</v>
      </c>
      <c r="O12" s="3">
        <v>64</v>
      </c>
    </row>
    <row r="13" spans="1:15" ht="22.5" customHeight="1">
      <c r="A13" s="3">
        <v>11</v>
      </c>
      <c r="B13" s="3">
        <v>31</v>
      </c>
      <c r="C13" s="3" t="s">
        <v>82</v>
      </c>
      <c r="D13" s="3">
        <v>10</v>
      </c>
      <c r="E13" s="3">
        <v>10</v>
      </c>
      <c r="F13" s="3">
        <v>10</v>
      </c>
      <c r="G13" s="3">
        <v>9</v>
      </c>
      <c r="H13" s="3">
        <v>9</v>
      </c>
      <c r="I13" s="3">
        <v>9</v>
      </c>
      <c r="J13" s="3">
        <v>9</v>
      </c>
      <c r="K13" s="3">
        <v>8</v>
      </c>
      <c r="L13" s="3">
        <v>8</v>
      </c>
      <c r="M13" s="3">
        <v>8</v>
      </c>
      <c r="N13" s="3">
        <f t="shared" si="0"/>
        <v>90</v>
      </c>
      <c r="O13" s="3">
        <v>71</v>
      </c>
    </row>
    <row r="14" spans="1:15" ht="22.5" customHeight="1">
      <c r="A14" s="3">
        <v>12</v>
      </c>
      <c r="B14" s="3">
        <v>37</v>
      </c>
      <c r="C14" s="3" t="s">
        <v>57</v>
      </c>
      <c r="D14" s="3">
        <v>10</v>
      </c>
      <c r="E14" s="3">
        <v>10</v>
      </c>
      <c r="F14" s="3">
        <v>9</v>
      </c>
      <c r="G14" s="3">
        <v>9</v>
      </c>
      <c r="H14" s="3">
        <v>9</v>
      </c>
      <c r="I14" s="3">
        <v>9</v>
      </c>
      <c r="J14" s="3">
        <v>9</v>
      </c>
      <c r="K14" s="3">
        <v>9</v>
      </c>
      <c r="L14" s="3">
        <v>8</v>
      </c>
      <c r="M14" s="3">
        <v>8</v>
      </c>
      <c r="N14" s="3">
        <f t="shared" si="0"/>
        <v>90</v>
      </c>
      <c r="O14" s="3">
        <v>53</v>
      </c>
    </row>
    <row r="15" spans="1:15" ht="22.5" customHeight="1">
      <c r="A15" s="3">
        <v>13</v>
      </c>
      <c r="B15" s="10">
        <v>5</v>
      </c>
      <c r="C15" s="10" t="s">
        <v>15</v>
      </c>
      <c r="D15" s="3">
        <v>10</v>
      </c>
      <c r="E15" s="3">
        <v>10</v>
      </c>
      <c r="F15" s="3">
        <v>9</v>
      </c>
      <c r="G15" s="3">
        <v>9</v>
      </c>
      <c r="H15" s="3">
        <v>9</v>
      </c>
      <c r="I15" s="3">
        <v>9</v>
      </c>
      <c r="J15" s="3">
        <v>9</v>
      </c>
      <c r="K15" s="3">
        <v>9</v>
      </c>
      <c r="L15" s="3">
        <v>8</v>
      </c>
      <c r="M15" s="3">
        <v>8</v>
      </c>
      <c r="N15" s="3">
        <f t="shared" si="0"/>
        <v>90</v>
      </c>
      <c r="O15" s="3">
        <v>63</v>
      </c>
    </row>
    <row r="16" spans="1:15" ht="22.5" customHeight="1">
      <c r="A16" s="3">
        <v>14</v>
      </c>
      <c r="B16" s="10">
        <v>1</v>
      </c>
      <c r="C16" s="10" t="s">
        <v>5</v>
      </c>
      <c r="D16" s="3">
        <v>10</v>
      </c>
      <c r="E16" s="3">
        <v>10</v>
      </c>
      <c r="F16" s="3">
        <v>9</v>
      </c>
      <c r="G16" s="3">
        <v>9</v>
      </c>
      <c r="H16" s="3">
        <v>9</v>
      </c>
      <c r="I16" s="3">
        <v>9</v>
      </c>
      <c r="J16" s="3">
        <v>9</v>
      </c>
      <c r="K16" s="3">
        <v>9</v>
      </c>
      <c r="L16" s="3">
        <v>8</v>
      </c>
      <c r="M16" s="3">
        <v>8</v>
      </c>
      <c r="N16" s="3">
        <f t="shared" si="0"/>
        <v>90</v>
      </c>
      <c r="O16" s="3">
        <v>64</v>
      </c>
    </row>
    <row r="17" spans="1:15" ht="22.5" customHeight="1">
      <c r="A17" s="3">
        <v>15</v>
      </c>
      <c r="B17" s="3">
        <v>54</v>
      </c>
      <c r="C17" s="3" t="s">
        <v>92</v>
      </c>
      <c r="D17" s="3">
        <v>10</v>
      </c>
      <c r="E17" s="3">
        <v>10</v>
      </c>
      <c r="F17" s="3">
        <v>9</v>
      </c>
      <c r="G17" s="3">
        <v>9</v>
      </c>
      <c r="H17" s="3">
        <v>9</v>
      </c>
      <c r="I17" s="3">
        <v>9</v>
      </c>
      <c r="J17" s="3">
        <v>9</v>
      </c>
      <c r="K17" s="3">
        <v>9</v>
      </c>
      <c r="L17" s="3">
        <v>8</v>
      </c>
      <c r="M17" s="3">
        <v>8</v>
      </c>
      <c r="N17" s="3">
        <f t="shared" si="0"/>
        <v>90</v>
      </c>
      <c r="O17" s="3">
        <v>66</v>
      </c>
    </row>
    <row r="18" spans="1:15" ht="22.5" customHeight="1">
      <c r="A18" s="3">
        <v>16</v>
      </c>
      <c r="B18" s="3">
        <v>55</v>
      </c>
      <c r="C18" s="3" t="s">
        <v>93</v>
      </c>
      <c r="D18" s="3">
        <v>10</v>
      </c>
      <c r="E18" s="3">
        <v>10</v>
      </c>
      <c r="F18" s="3">
        <v>10</v>
      </c>
      <c r="G18" s="3">
        <v>9</v>
      </c>
      <c r="H18" s="3">
        <v>9</v>
      </c>
      <c r="I18" s="3">
        <v>9</v>
      </c>
      <c r="J18" s="3">
        <v>8</v>
      </c>
      <c r="K18" s="3">
        <v>8</v>
      </c>
      <c r="L18" s="3">
        <v>8</v>
      </c>
      <c r="M18" s="3">
        <v>8</v>
      </c>
      <c r="N18" s="3">
        <f t="shared" si="0"/>
        <v>89</v>
      </c>
      <c r="O18" s="3">
        <v>67</v>
      </c>
    </row>
    <row r="19" spans="1:15" ht="22.5" customHeight="1">
      <c r="A19" s="3">
        <v>17</v>
      </c>
      <c r="B19" s="3">
        <v>11</v>
      </c>
      <c r="C19" s="3" t="s">
        <v>11</v>
      </c>
      <c r="D19" s="3">
        <v>10</v>
      </c>
      <c r="E19" s="3">
        <v>10</v>
      </c>
      <c r="F19" s="3">
        <v>9</v>
      </c>
      <c r="G19" s="3">
        <v>9</v>
      </c>
      <c r="H19" s="3">
        <v>9</v>
      </c>
      <c r="I19" s="3">
        <v>9</v>
      </c>
      <c r="J19" s="3">
        <v>9</v>
      </c>
      <c r="K19" s="3">
        <v>9</v>
      </c>
      <c r="L19" s="3">
        <v>8</v>
      </c>
      <c r="M19" s="3">
        <v>7</v>
      </c>
      <c r="N19" s="3">
        <f t="shared" si="0"/>
        <v>89</v>
      </c>
      <c r="O19" s="3">
        <v>76</v>
      </c>
    </row>
    <row r="20" spans="1:15" ht="22.5" customHeight="1">
      <c r="A20" s="3">
        <v>18</v>
      </c>
      <c r="B20" s="3">
        <v>51</v>
      </c>
      <c r="C20" s="3" t="s">
        <v>50</v>
      </c>
      <c r="D20" s="3">
        <v>10</v>
      </c>
      <c r="E20" s="3">
        <v>10</v>
      </c>
      <c r="F20" s="3">
        <v>9</v>
      </c>
      <c r="G20" s="3">
        <v>9</v>
      </c>
      <c r="H20" s="3">
        <v>9</v>
      </c>
      <c r="I20" s="3">
        <v>9</v>
      </c>
      <c r="J20" s="3">
        <v>9</v>
      </c>
      <c r="K20" s="3">
        <v>8</v>
      </c>
      <c r="L20" s="3">
        <v>8</v>
      </c>
      <c r="M20" s="3">
        <v>8</v>
      </c>
      <c r="N20" s="3">
        <f t="shared" si="0"/>
        <v>89</v>
      </c>
      <c r="O20" s="3">
        <v>57</v>
      </c>
    </row>
    <row r="21" spans="1:15" ht="22.5" customHeight="1">
      <c r="A21" s="3">
        <v>19</v>
      </c>
      <c r="B21" s="9">
        <v>57</v>
      </c>
      <c r="C21" s="9" t="s">
        <v>91</v>
      </c>
      <c r="D21" s="3">
        <v>10</v>
      </c>
      <c r="E21" s="3">
        <v>10</v>
      </c>
      <c r="F21" s="3">
        <v>9</v>
      </c>
      <c r="G21" s="3">
        <v>9</v>
      </c>
      <c r="H21" s="3">
        <v>9</v>
      </c>
      <c r="I21" s="3">
        <v>9</v>
      </c>
      <c r="J21" s="3">
        <v>9</v>
      </c>
      <c r="K21" s="3">
        <v>8</v>
      </c>
      <c r="L21" s="3">
        <v>8</v>
      </c>
      <c r="M21" s="3">
        <v>8</v>
      </c>
      <c r="N21" s="3">
        <f t="shared" si="0"/>
        <v>89</v>
      </c>
      <c r="O21" s="3">
        <v>61</v>
      </c>
    </row>
    <row r="22" spans="1:15" ht="22.5" customHeight="1">
      <c r="A22" s="3">
        <v>20</v>
      </c>
      <c r="B22" s="3">
        <v>83</v>
      </c>
      <c r="C22" s="3" t="s">
        <v>121</v>
      </c>
      <c r="D22" s="3">
        <v>10</v>
      </c>
      <c r="E22" s="3">
        <v>10</v>
      </c>
      <c r="F22" s="3">
        <v>10</v>
      </c>
      <c r="G22" s="3">
        <v>9</v>
      </c>
      <c r="H22" s="3">
        <v>9</v>
      </c>
      <c r="I22" s="3">
        <v>8</v>
      </c>
      <c r="J22" s="3">
        <v>8</v>
      </c>
      <c r="K22" s="3">
        <v>8</v>
      </c>
      <c r="L22" s="3">
        <v>8</v>
      </c>
      <c r="M22" s="3">
        <v>8</v>
      </c>
      <c r="N22" s="3">
        <f t="shared" si="0"/>
        <v>88</v>
      </c>
      <c r="O22" s="3">
        <v>58</v>
      </c>
    </row>
    <row r="23" spans="1:15" ht="22.5" customHeight="1">
      <c r="A23" s="3">
        <v>21</v>
      </c>
      <c r="B23" s="3">
        <v>60</v>
      </c>
      <c r="C23" s="3" t="s">
        <v>54</v>
      </c>
      <c r="D23" s="3">
        <v>10</v>
      </c>
      <c r="E23" s="3">
        <v>10</v>
      </c>
      <c r="F23" s="3">
        <v>9</v>
      </c>
      <c r="G23" s="3">
        <v>9</v>
      </c>
      <c r="H23" s="3">
        <v>9</v>
      </c>
      <c r="I23" s="3">
        <v>9</v>
      </c>
      <c r="J23" s="3">
        <v>8</v>
      </c>
      <c r="K23" s="3">
        <v>8</v>
      </c>
      <c r="L23" s="3">
        <v>8</v>
      </c>
      <c r="M23" s="3">
        <v>8</v>
      </c>
      <c r="N23" s="3">
        <f t="shared" si="0"/>
        <v>88</v>
      </c>
      <c r="O23" s="3">
        <v>73</v>
      </c>
    </row>
    <row r="24" spans="1:15" ht="22.5" customHeight="1">
      <c r="A24" s="3">
        <v>22</v>
      </c>
      <c r="B24" s="3">
        <v>48</v>
      </c>
      <c r="C24" s="3" t="s">
        <v>32</v>
      </c>
      <c r="D24" s="3">
        <v>10</v>
      </c>
      <c r="E24" s="3">
        <v>9</v>
      </c>
      <c r="F24" s="3">
        <v>9</v>
      </c>
      <c r="G24" s="3">
        <v>9</v>
      </c>
      <c r="H24" s="3">
        <v>9</v>
      </c>
      <c r="I24" s="3">
        <v>9</v>
      </c>
      <c r="J24" s="3">
        <v>9</v>
      </c>
      <c r="K24" s="3">
        <v>8</v>
      </c>
      <c r="L24" s="3">
        <v>8</v>
      </c>
      <c r="M24" s="3">
        <v>8</v>
      </c>
      <c r="N24" s="3">
        <f t="shared" si="0"/>
        <v>88</v>
      </c>
      <c r="O24" s="3">
        <v>54</v>
      </c>
    </row>
    <row r="25" spans="1:15" ht="22.5" customHeight="1">
      <c r="A25" s="3">
        <v>23</v>
      </c>
      <c r="B25" s="3">
        <v>73</v>
      </c>
      <c r="C25" s="3" t="s">
        <v>111</v>
      </c>
      <c r="D25" s="3">
        <v>9</v>
      </c>
      <c r="E25" s="3">
        <v>9</v>
      </c>
      <c r="F25" s="3">
        <v>9</v>
      </c>
      <c r="G25" s="3">
        <v>9</v>
      </c>
      <c r="H25" s="3">
        <v>9</v>
      </c>
      <c r="I25" s="3">
        <v>9</v>
      </c>
      <c r="J25" s="3">
        <v>9</v>
      </c>
      <c r="K25" s="3">
        <v>9</v>
      </c>
      <c r="L25" s="3">
        <v>8</v>
      </c>
      <c r="M25" s="3">
        <v>8</v>
      </c>
      <c r="N25" s="3">
        <f t="shared" si="0"/>
        <v>88</v>
      </c>
      <c r="O25" s="3">
        <v>59</v>
      </c>
    </row>
    <row r="26" spans="1:15" ht="22.5" customHeight="1">
      <c r="A26" s="3">
        <v>24</v>
      </c>
      <c r="B26" s="3">
        <v>52</v>
      </c>
      <c r="C26" s="3" t="s">
        <v>52</v>
      </c>
      <c r="D26" s="3">
        <v>10</v>
      </c>
      <c r="E26" s="3">
        <v>10</v>
      </c>
      <c r="F26" s="3">
        <v>10</v>
      </c>
      <c r="G26" s="3">
        <v>10</v>
      </c>
      <c r="H26" s="3">
        <v>9</v>
      </c>
      <c r="I26" s="3">
        <v>8</v>
      </c>
      <c r="J26" s="3">
        <v>8</v>
      </c>
      <c r="K26" s="3">
        <v>8</v>
      </c>
      <c r="L26" s="3">
        <v>7</v>
      </c>
      <c r="M26" s="3">
        <v>7</v>
      </c>
      <c r="N26" s="3">
        <f t="shared" si="0"/>
        <v>87</v>
      </c>
      <c r="O26" s="3">
        <v>81</v>
      </c>
    </row>
    <row r="27" spans="1:15" ht="22.5" customHeight="1">
      <c r="A27" s="3">
        <v>25</v>
      </c>
      <c r="B27" s="10">
        <v>63</v>
      </c>
      <c r="C27" s="10" t="s">
        <v>33</v>
      </c>
      <c r="D27" s="3">
        <v>10</v>
      </c>
      <c r="E27" s="3">
        <v>10</v>
      </c>
      <c r="F27" s="3">
        <v>9</v>
      </c>
      <c r="G27" s="3">
        <v>9</v>
      </c>
      <c r="H27" s="3">
        <v>9</v>
      </c>
      <c r="I27" s="3">
        <v>9</v>
      </c>
      <c r="J27" s="3">
        <v>8</v>
      </c>
      <c r="K27" s="3">
        <v>8</v>
      </c>
      <c r="L27" s="3">
        <v>7</v>
      </c>
      <c r="M27" s="3">
        <v>7</v>
      </c>
      <c r="N27" s="3">
        <f t="shared" si="0"/>
        <v>86</v>
      </c>
      <c r="O27" s="3">
        <v>78</v>
      </c>
    </row>
    <row r="28" spans="1:15" ht="22.5" customHeight="1">
      <c r="A28" s="3">
        <v>26</v>
      </c>
      <c r="B28" s="3">
        <v>71</v>
      </c>
      <c r="C28" s="3" t="s">
        <v>107</v>
      </c>
      <c r="D28" s="3">
        <v>10</v>
      </c>
      <c r="E28" s="3">
        <v>10</v>
      </c>
      <c r="F28" s="3">
        <v>9</v>
      </c>
      <c r="G28" s="3">
        <v>9</v>
      </c>
      <c r="H28" s="3">
        <v>9</v>
      </c>
      <c r="I28" s="3">
        <v>9</v>
      </c>
      <c r="J28" s="3">
        <v>8</v>
      </c>
      <c r="K28" s="3">
        <v>8</v>
      </c>
      <c r="L28" s="3">
        <v>7</v>
      </c>
      <c r="M28" s="3">
        <v>7</v>
      </c>
      <c r="N28" s="3">
        <f t="shared" si="0"/>
        <v>86</v>
      </c>
      <c r="O28" s="3">
        <v>99</v>
      </c>
    </row>
    <row r="29" spans="1:15" ht="22.5" customHeight="1">
      <c r="A29" s="3">
        <v>27</v>
      </c>
      <c r="B29" s="9">
        <v>53</v>
      </c>
      <c r="C29" s="9" t="s">
        <v>51</v>
      </c>
      <c r="D29" s="3">
        <v>10</v>
      </c>
      <c r="E29" s="3">
        <v>9</v>
      </c>
      <c r="F29" s="3">
        <v>9</v>
      </c>
      <c r="G29" s="3">
        <v>9</v>
      </c>
      <c r="H29" s="3">
        <v>9</v>
      </c>
      <c r="I29" s="3">
        <v>9</v>
      </c>
      <c r="J29" s="3">
        <v>9</v>
      </c>
      <c r="K29" s="3">
        <v>8</v>
      </c>
      <c r="L29" s="3">
        <v>7</v>
      </c>
      <c r="M29" s="3">
        <v>7</v>
      </c>
      <c r="N29" s="3">
        <f t="shared" si="0"/>
        <v>86</v>
      </c>
      <c r="O29" s="3">
        <v>84</v>
      </c>
    </row>
    <row r="30" spans="1:15" ht="22.5" customHeight="1">
      <c r="A30" s="3">
        <v>28</v>
      </c>
      <c r="B30" s="3">
        <v>72</v>
      </c>
      <c r="C30" s="3" t="s">
        <v>103</v>
      </c>
      <c r="D30" s="3">
        <v>10</v>
      </c>
      <c r="E30" s="3">
        <v>9</v>
      </c>
      <c r="F30" s="3">
        <v>9</v>
      </c>
      <c r="G30" s="3">
        <v>9</v>
      </c>
      <c r="H30" s="3">
        <v>9</v>
      </c>
      <c r="I30" s="3">
        <v>9</v>
      </c>
      <c r="J30" s="3">
        <v>8</v>
      </c>
      <c r="K30" s="3">
        <v>8</v>
      </c>
      <c r="L30" s="3">
        <v>8</v>
      </c>
      <c r="M30" s="3">
        <v>7</v>
      </c>
      <c r="N30" s="3">
        <f t="shared" si="0"/>
        <v>86</v>
      </c>
      <c r="O30" s="3">
        <v>86</v>
      </c>
    </row>
    <row r="31" spans="1:15" ht="22.5" customHeight="1">
      <c r="A31" s="3">
        <v>29</v>
      </c>
      <c r="B31" s="3">
        <v>36</v>
      </c>
      <c r="C31" s="3" t="s">
        <v>10</v>
      </c>
      <c r="D31" s="3">
        <v>10</v>
      </c>
      <c r="E31" s="3">
        <v>9</v>
      </c>
      <c r="F31" s="3">
        <v>9</v>
      </c>
      <c r="G31" s="3">
        <v>9</v>
      </c>
      <c r="H31" s="3">
        <v>9</v>
      </c>
      <c r="I31" s="3">
        <v>8</v>
      </c>
      <c r="J31" s="3">
        <v>8</v>
      </c>
      <c r="K31" s="3">
        <v>8</v>
      </c>
      <c r="L31" s="3">
        <v>8</v>
      </c>
      <c r="M31" s="3">
        <v>8</v>
      </c>
      <c r="N31" s="3">
        <f t="shared" si="0"/>
        <v>86</v>
      </c>
      <c r="O31" s="3">
        <v>64</v>
      </c>
    </row>
    <row r="32" spans="1:15" ht="22.5" customHeight="1">
      <c r="A32" s="3">
        <v>30</v>
      </c>
      <c r="B32" s="3">
        <v>21</v>
      </c>
      <c r="C32" s="3" t="s">
        <v>26</v>
      </c>
      <c r="D32" s="3">
        <v>10</v>
      </c>
      <c r="E32" s="3">
        <v>10</v>
      </c>
      <c r="F32" s="3">
        <v>9</v>
      </c>
      <c r="G32" s="3">
        <v>9</v>
      </c>
      <c r="H32" s="3">
        <v>9</v>
      </c>
      <c r="I32" s="3">
        <v>9</v>
      </c>
      <c r="J32" s="3">
        <v>8</v>
      </c>
      <c r="K32" s="3">
        <v>8</v>
      </c>
      <c r="L32" s="3">
        <v>7</v>
      </c>
      <c r="M32" s="3">
        <v>6</v>
      </c>
      <c r="N32" s="3">
        <f t="shared" si="0"/>
        <v>85</v>
      </c>
      <c r="O32" s="3">
        <v>102</v>
      </c>
    </row>
    <row r="33" spans="1:15" ht="22.5" customHeight="1">
      <c r="A33" s="3">
        <v>31</v>
      </c>
      <c r="B33" s="3">
        <v>16</v>
      </c>
      <c r="C33" s="3" t="s">
        <v>79</v>
      </c>
      <c r="D33" s="3">
        <v>10</v>
      </c>
      <c r="E33" s="3">
        <v>10</v>
      </c>
      <c r="F33" s="3">
        <v>9</v>
      </c>
      <c r="G33" s="3">
        <v>9</v>
      </c>
      <c r="H33" s="3">
        <v>9</v>
      </c>
      <c r="I33" s="3">
        <v>9</v>
      </c>
      <c r="J33" s="3">
        <v>8</v>
      </c>
      <c r="K33" s="3">
        <v>7</v>
      </c>
      <c r="L33" s="3">
        <v>7</v>
      </c>
      <c r="M33" s="3">
        <v>7</v>
      </c>
      <c r="N33" s="3">
        <f t="shared" si="0"/>
        <v>85</v>
      </c>
      <c r="O33" s="3">
        <v>80</v>
      </c>
    </row>
    <row r="34" spans="1:15" ht="22.5" customHeight="1">
      <c r="A34" s="3">
        <v>32</v>
      </c>
      <c r="B34" s="3">
        <v>22</v>
      </c>
      <c r="C34" s="3" t="s">
        <v>44</v>
      </c>
      <c r="D34" s="3">
        <v>10</v>
      </c>
      <c r="E34" s="3">
        <v>9</v>
      </c>
      <c r="F34" s="3">
        <v>9</v>
      </c>
      <c r="G34" s="3">
        <v>9</v>
      </c>
      <c r="H34" s="3">
        <v>8</v>
      </c>
      <c r="I34" s="3">
        <v>8</v>
      </c>
      <c r="J34" s="3">
        <v>8</v>
      </c>
      <c r="K34" s="3">
        <v>8</v>
      </c>
      <c r="L34" s="3">
        <v>8</v>
      </c>
      <c r="M34" s="3">
        <v>8</v>
      </c>
      <c r="N34" s="3">
        <f t="shared" si="0"/>
        <v>85</v>
      </c>
      <c r="O34" s="3">
        <v>68</v>
      </c>
    </row>
    <row r="35" spans="1:15" ht="22.5" customHeight="1">
      <c r="A35" s="3">
        <v>33</v>
      </c>
      <c r="B35" s="3">
        <v>19</v>
      </c>
      <c r="C35" s="3" t="s">
        <v>23</v>
      </c>
      <c r="D35" s="3">
        <v>10</v>
      </c>
      <c r="E35" s="3">
        <v>10</v>
      </c>
      <c r="F35" s="3">
        <v>10</v>
      </c>
      <c r="G35" s="3">
        <v>9</v>
      </c>
      <c r="H35" s="3">
        <v>9</v>
      </c>
      <c r="I35" s="3">
        <v>8</v>
      </c>
      <c r="J35" s="3">
        <v>8</v>
      </c>
      <c r="K35" s="3">
        <v>7</v>
      </c>
      <c r="L35" s="3">
        <v>7</v>
      </c>
      <c r="M35" s="3">
        <v>6</v>
      </c>
      <c r="N35" s="3">
        <f aca="true" t="shared" si="1" ref="N35:N56">SUM(D35:M35)</f>
        <v>84</v>
      </c>
      <c r="O35" s="3">
        <v>111</v>
      </c>
    </row>
    <row r="36" spans="1:15" ht="22.5" customHeight="1">
      <c r="A36" s="3">
        <v>34</v>
      </c>
      <c r="B36" s="3">
        <v>50</v>
      </c>
      <c r="C36" s="3" t="s">
        <v>90</v>
      </c>
      <c r="D36" s="3">
        <v>10</v>
      </c>
      <c r="E36" s="3">
        <v>10</v>
      </c>
      <c r="F36" s="3">
        <v>9</v>
      </c>
      <c r="G36" s="3">
        <v>9</v>
      </c>
      <c r="H36" s="3">
        <v>9</v>
      </c>
      <c r="I36" s="3">
        <v>9</v>
      </c>
      <c r="J36" s="3">
        <v>8</v>
      </c>
      <c r="K36" s="3">
        <v>7</v>
      </c>
      <c r="L36" s="3">
        <v>7</v>
      </c>
      <c r="M36" s="3">
        <v>6</v>
      </c>
      <c r="N36" s="3">
        <f t="shared" si="1"/>
        <v>84</v>
      </c>
      <c r="O36" s="3">
        <v>102</v>
      </c>
    </row>
    <row r="37" spans="1:15" ht="22.5" customHeight="1">
      <c r="A37" s="3">
        <v>35</v>
      </c>
      <c r="B37" s="3">
        <v>67</v>
      </c>
      <c r="C37" s="3" t="s">
        <v>94</v>
      </c>
      <c r="D37" s="3">
        <v>10</v>
      </c>
      <c r="E37" s="3">
        <v>10</v>
      </c>
      <c r="F37" s="3">
        <v>9</v>
      </c>
      <c r="G37" s="3">
        <v>9</v>
      </c>
      <c r="H37" s="3">
        <v>9</v>
      </c>
      <c r="I37" s="3">
        <v>8</v>
      </c>
      <c r="J37" s="3">
        <v>8</v>
      </c>
      <c r="K37" s="3">
        <v>7</v>
      </c>
      <c r="L37" s="3">
        <v>7</v>
      </c>
      <c r="M37" s="3">
        <v>7</v>
      </c>
      <c r="N37" s="3">
        <f t="shared" si="1"/>
        <v>84</v>
      </c>
      <c r="O37" s="3">
        <v>87</v>
      </c>
    </row>
    <row r="38" spans="1:15" ht="22.5" customHeight="1">
      <c r="A38" s="3">
        <v>36</v>
      </c>
      <c r="B38" s="10">
        <v>13</v>
      </c>
      <c r="C38" s="10" t="s">
        <v>47</v>
      </c>
      <c r="D38" s="3">
        <v>9</v>
      </c>
      <c r="E38" s="3">
        <v>9</v>
      </c>
      <c r="F38" s="3">
        <v>9</v>
      </c>
      <c r="G38" s="3">
        <v>9</v>
      </c>
      <c r="H38" s="3">
        <v>9</v>
      </c>
      <c r="I38" s="3">
        <v>9</v>
      </c>
      <c r="J38" s="3">
        <v>8</v>
      </c>
      <c r="K38" s="3">
        <v>8</v>
      </c>
      <c r="L38" s="3">
        <v>7</v>
      </c>
      <c r="M38" s="3">
        <v>7</v>
      </c>
      <c r="N38" s="3">
        <f t="shared" si="1"/>
        <v>84</v>
      </c>
      <c r="O38" s="3">
        <v>79</v>
      </c>
    </row>
    <row r="39" spans="1:15" ht="22.5" customHeight="1">
      <c r="A39" s="3">
        <v>37</v>
      </c>
      <c r="B39" s="3">
        <v>61</v>
      </c>
      <c r="C39" s="3" t="s">
        <v>6</v>
      </c>
      <c r="D39" s="3">
        <v>9</v>
      </c>
      <c r="E39" s="3">
        <v>9</v>
      </c>
      <c r="F39" s="3">
        <v>9</v>
      </c>
      <c r="G39" s="3">
        <v>9</v>
      </c>
      <c r="H39" s="3">
        <v>9</v>
      </c>
      <c r="I39" s="3">
        <v>8</v>
      </c>
      <c r="J39" s="3">
        <v>8</v>
      </c>
      <c r="K39" s="3">
        <v>8</v>
      </c>
      <c r="L39" s="3">
        <v>8</v>
      </c>
      <c r="M39" s="3">
        <v>7</v>
      </c>
      <c r="N39" s="3">
        <f t="shared" si="1"/>
        <v>84</v>
      </c>
      <c r="O39" s="3">
        <v>77</v>
      </c>
    </row>
    <row r="40" spans="1:15" ht="22.5" customHeight="1">
      <c r="A40" s="3">
        <v>38</v>
      </c>
      <c r="B40" s="10">
        <v>62</v>
      </c>
      <c r="C40" s="10" t="s">
        <v>35</v>
      </c>
      <c r="D40" s="3">
        <v>10</v>
      </c>
      <c r="E40" s="3">
        <v>10</v>
      </c>
      <c r="F40" s="3">
        <v>9</v>
      </c>
      <c r="G40" s="3">
        <v>8</v>
      </c>
      <c r="H40" s="3">
        <v>8</v>
      </c>
      <c r="I40" s="3">
        <v>8</v>
      </c>
      <c r="J40" s="3">
        <v>8</v>
      </c>
      <c r="K40" s="3">
        <v>8</v>
      </c>
      <c r="L40" s="3">
        <v>7</v>
      </c>
      <c r="M40" s="3">
        <v>7</v>
      </c>
      <c r="N40" s="3">
        <f t="shared" si="1"/>
        <v>83</v>
      </c>
      <c r="O40" s="3">
        <v>86</v>
      </c>
    </row>
    <row r="41" spans="1:15" ht="22.5" customHeight="1">
      <c r="A41" s="3">
        <v>39</v>
      </c>
      <c r="B41" s="3">
        <v>21</v>
      </c>
      <c r="C41" s="3" t="s">
        <v>45</v>
      </c>
      <c r="D41" s="3">
        <v>10</v>
      </c>
      <c r="E41" s="3">
        <v>9</v>
      </c>
      <c r="F41" s="3">
        <v>9</v>
      </c>
      <c r="G41" s="3">
        <v>8</v>
      </c>
      <c r="H41" s="3">
        <v>8</v>
      </c>
      <c r="I41" s="3">
        <v>8</v>
      </c>
      <c r="J41" s="3">
        <v>8</v>
      </c>
      <c r="K41" s="3">
        <v>8</v>
      </c>
      <c r="L41" s="3">
        <v>8</v>
      </c>
      <c r="M41" s="3">
        <v>7</v>
      </c>
      <c r="N41" s="3">
        <f t="shared" si="1"/>
        <v>83</v>
      </c>
      <c r="O41" s="3">
        <v>82</v>
      </c>
    </row>
    <row r="42" spans="1:15" ht="22.5" customHeight="1">
      <c r="A42" s="3">
        <v>40</v>
      </c>
      <c r="B42" s="3">
        <v>70</v>
      </c>
      <c r="C42" s="3" t="s">
        <v>105</v>
      </c>
      <c r="D42" s="3">
        <v>9</v>
      </c>
      <c r="E42" s="3">
        <v>9</v>
      </c>
      <c r="F42" s="3">
        <v>9</v>
      </c>
      <c r="G42" s="3">
        <v>9</v>
      </c>
      <c r="H42" s="3">
        <v>9</v>
      </c>
      <c r="I42" s="3">
        <v>8</v>
      </c>
      <c r="J42" s="3">
        <v>8</v>
      </c>
      <c r="K42" s="3">
        <v>8</v>
      </c>
      <c r="L42" s="3">
        <v>7</v>
      </c>
      <c r="M42" s="3">
        <v>7</v>
      </c>
      <c r="N42" s="3">
        <f t="shared" si="1"/>
        <v>83</v>
      </c>
      <c r="O42" s="3">
        <v>92</v>
      </c>
    </row>
    <row r="43" spans="1:15" ht="22.5" customHeight="1">
      <c r="A43" s="3">
        <v>41</v>
      </c>
      <c r="B43" s="3">
        <v>65</v>
      </c>
      <c r="C43" s="3" t="s">
        <v>40</v>
      </c>
      <c r="D43" s="3">
        <v>10</v>
      </c>
      <c r="E43" s="3">
        <v>10</v>
      </c>
      <c r="F43" s="3">
        <v>9</v>
      </c>
      <c r="G43" s="3">
        <v>8</v>
      </c>
      <c r="H43" s="3">
        <v>8</v>
      </c>
      <c r="I43" s="3">
        <v>8</v>
      </c>
      <c r="J43" s="3">
        <v>8</v>
      </c>
      <c r="K43" s="3">
        <v>8</v>
      </c>
      <c r="L43" s="3">
        <v>7</v>
      </c>
      <c r="M43" s="3">
        <v>6</v>
      </c>
      <c r="N43" s="3">
        <f t="shared" si="1"/>
        <v>82</v>
      </c>
      <c r="O43" s="3">
        <v>101</v>
      </c>
    </row>
    <row r="44" spans="1:15" ht="22.5" customHeight="1">
      <c r="A44" s="3">
        <v>42</v>
      </c>
      <c r="B44" s="3">
        <v>29</v>
      </c>
      <c r="C44" s="3" t="s">
        <v>81</v>
      </c>
      <c r="D44" s="3">
        <v>10</v>
      </c>
      <c r="E44" s="3">
        <v>9</v>
      </c>
      <c r="F44" s="3">
        <v>9</v>
      </c>
      <c r="G44" s="3">
        <v>9</v>
      </c>
      <c r="H44" s="3">
        <v>8</v>
      </c>
      <c r="I44" s="3">
        <v>8</v>
      </c>
      <c r="J44" s="3">
        <v>8</v>
      </c>
      <c r="K44" s="3">
        <v>8</v>
      </c>
      <c r="L44" s="3">
        <v>7</v>
      </c>
      <c r="M44" s="3">
        <v>6</v>
      </c>
      <c r="N44" s="3">
        <f t="shared" si="1"/>
        <v>82</v>
      </c>
      <c r="O44" s="3">
        <v>116</v>
      </c>
    </row>
    <row r="45" spans="1:15" ht="22.5" customHeight="1">
      <c r="A45" s="3">
        <v>43</v>
      </c>
      <c r="B45" s="3">
        <v>8</v>
      </c>
      <c r="C45" s="3" t="s">
        <v>7</v>
      </c>
      <c r="D45" s="3">
        <v>10</v>
      </c>
      <c r="E45" s="3">
        <v>9</v>
      </c>
      <c r="F45" s="3">
        <v>9</v>
      </c>
      <c r="G45" s="3">
        <v>8</v>
      </c>
      <c r="H45" s="3">
        <v>8</v>
      </c>
      <c r="I45" s="3">
        <v>8</v>
      </c>
      <c r="J45" s="3">
        <v>8</v>
      </c>
      <c r="K45" s="3">
        <v>8</v>
      </c>
      <c r="L45" s="3">
        <v>7</v>
      </c>
      <c r="M45" s="3">
        <v>7</v>
      </c>
      <c r="N45" s="3">
        <f t="shared" si="1"/>
        <v>82</v>
      </c>
      <c r="O45" s="3">
        <v>87</v>
      </c>
    </row>
    <row r="46" spans="1:15" ht="22.5" customHeight="1">
      <c r="A46" s="3">
        <v>44</v>
      </c>
      <c r="B46" s="3">
        <v>24</v>
      </c>
      <c r="C46" s="3" t="s">
        <v>31</v>
      </c>
      <c r="D46" s="3">
        <v>9</v>
      </c>
      <c r="E46" s="3">
        <v>9</v>
      </c>
      <c r="F46" s="3">
        <v>9</v>
      </c>
      <c r="G46" s="3">
        <v>9</v>
      </c>
      <c r="H46" s="3">
        <v>8</v>
      </c>
      <c r="I46" s="3">
        <v>8</v>
      </c>
      <c r="J46" s="3">
        <v>8</v>
      </c>
      <c r="K46" s="3">
        <v>8</v>
      </c>
      <c r="L46" s="3">
        <v>7</v>
      </c>
      <c r="M46" s="3">
        <v>7</v>
      </c>
      <c r="N46" s="3">
        <f t="shared" si="1"/>
        <v>82</v>
      </c>
      <c r="O46" s="3">
        <v>82</v>
      </c>
    </row>
    <row r="47" spans="1:15" ht="22.5" customHeight="1">
      <c r="A47" s="3">
        <v>45</v>
      </c>
      <c r="B47" s="3">
        <v>45</v>
      </c>
      <c r="C47" s="3" t="s">
        <v>86</v>
      </c>
      <c r="D47" s="3">
        <v>10</v>
      </c>
      <c r="E47" s="3">
        <v>9</v>
      </c>
      <c r="F47" s="3">
        <v>9</v>
      </c>
      <c r="G47" s="3">
        <v>9</v>
      </c>
      <c r="H47" s="3">
        <v>8</v>
      </c>
      <c r="I47" s="3">
        <v>8</v>
      </c>
      <c r="J47" s="3">
        <v>8</v>
      </c>
      <c r="K47" s="3">
        <v>7</v>
      </c>
      <c r="L47" s="3">
        <v>7</v>
      </c>
      <c r="M47" s="3">
        <v>6</v>
      </c>
      <c r="N47" s="3">
        <f t="shared" si="1"/>
        <v>81</v>
      </c>
      <c r="O47" s="3">
        <v>118</v>
      </c>
    </row>
    <row r="48" spans="1:15" ht="22.5" customHeight="1">
      <c r="A48" s="3">
        <v>46</v>
      </c>
      <c r="B48" s="3">
        <v>69</v>
      </c>
      <c r="C48" s="3" t="s">
        <v>106</v>
      </c>
      <c r="D48" s="3">
        <v>10</v>
      </c>
      <c r="E48" s="3">
        <v>9</v>
      </c>
      <c r="F48" s="3">
        <v>9</v>
      </c>
      <c r="G48" s="3">
        <v>8</v>
      </c>
      <c r="H48" s="3">
        <v>8</v>
      </c>
      <c r="I48" s="3">
        <v>8</v>
      </c>
      <c r="J48" s="3">
        <v>8</v>
      </c>
      <c r="K48" s="3">
        <v>7</v>
      </c>
      <c r="L48" s="3">
        <v>6</v>
      </c>
      <c r="M48" s="3">
        <v>6</v>
      </c>
      <c r="N48" s="3">
        <f t="shared" si="1"/>
        <v>79</v>
      </c>
      <c r="O48" s="3">
        <v>112</v>
      </c>
    </row>
    <row r="49" spans="1:15" ht="22.5" customHeight="1">
      <c r="A49" s="3">
        <v>47</v>
      </c>
      <c r="B49" s="3">
        <v>49</v>
      </c>
      <c r="C49" s="3" t="s">
        <v>89</v>
      </c>
      <c r="D49" s="3">
        <v>10</v>
      </c>
      <c r="E49" s="3">
        <v>9</v>
      </c>
      <c r="F49" s="3">
        <v>9</v>
      </c>
      <c r="G49" s="3">
        <v>8</v>
      </c>
      <c r="H49" s="3">
        <v>8</v>
      </c>
      <c r="I49" s="3">
        <v>8</v>
      </c>
      <c r="J49" s="3">
        <v>7</v>
      </c>
      <c r="K49" s="3">
        <v>7</v>
      </c>
      <c r="L49" s="3">
        <v>6</v>
      </c>
      <c r="M49" s="3">
        <v>6</v>
      </c>
      <c r="N49" s="3">
        <f t="shared" si="1"/>
        <v>78</v>
      </c>
      <c r="O49" s="3">
        <v>116</v>
      </c>
    </row>
    <row r="50" spans="1:15" ht="22.5" customHeight="1">
      <c r="A50" s="3">
        <v>48</v>
      </c>
      <c r="B50" s="3">
        <v>84</v>
      </c>
      <c r="C50" s="3" t="s">
        <v>157</v>
      </c>
      <c r="D50" s="3">
        <v>10</v>
      </c>
      <c r="E50" s="3">
        <v>9</v>
      </c>
      <c r="F50" s="3">
        <v>8</v>
      </c>
      <c r="G50" s="3">
        <v>8</v>
      </c>
      <c r="H50" s="3">
        <v>8</v>
      </c>
      <c r="I50" s="3">
        <v>7</v>
      </c>
      <c r="J50" s="3">
        <v>7</v>
      </c>
      <c r="K50" s="3">
        <v>7</v>
      </c>
      <c r="L50" s="3">
        <v>7</v>
      </c>
      <c r="M50" s="3">
        <v>6</v>
      </c>
      <c r="N50" s="3">
        <f t="shared" si="1"/>
        <v>77</v>
      </c>
      <c r="O50" s="3">
        <v>107</v>
      </c>
    </row>
    <row r="51" spans="1:14" ht="22.5" customHeight="1">
      <c r="A51" s="3">
        <v>49</v>
      </c>
      <c r="B51" s="3">
        <v>26</v>
      </c>
      <c r="C51" s="3" t="s">
        <v>28</v>
      </c>
      <c r="D51" s="3">
        <v>9</v>
      </c>
      <c r="E51" s="3">
        <v>9</v>
      </c>
      <c r="F51" s="3">
        <v>9</v>
      </c>
      <c r="G51" s="3">
        <v>8</v>
      </c>
      <c r="H51" s="3">
        <v>8</v>
      </c>
      <c r="I51" s="3">
        <v>7</v>
      </c>
      <c r="J51" s="3">
        <v>7</v>
      </c>
      <c r="K51" s="3">
        <v>7</v>
      </c>
      <c r="L51" s="3">
        <v>7</v>
      </c>
      <c r="M51" s="3">
        <v>5</v>
      </c>
      <c r="N51" s="3">
        <f t="shared" si="1"/>
        <v>76</v>
      </c>
    </row>
    <row r="52" spans="1:15" ht="22.5" customHeight="1">
      <c r="A52" s="3">
        <v>50</v>
      </c>
      <c r="B52" s="3">
        <v>64</v>
      </c>
      <c r="C52" s="3" t="s">
        <v>34</v>
      </c>
      <c r="D52" s="3">
        <v>10</v>
      </c>
      <c r="E52" s="3">
        <v>9</v>
      </c>
      <c r="F52" s="3">
        <v>8</v>
      </c>
      <c r="G52" s="3">
        <v>8</v>
      </c>
      <c r="H52" s="3">
        <v>7</v>
      </c>
      <c r="I52" s="3">
        <v>7</v>
      </c>
      <c r="J52" s="3">
        <v>7</v>
      </c>
      <c r="K52" s="3">
        <v>7</v>
      </c>
      <c r="L52" s="3">
        <v>6</v>
      </c>
      <c r="M52" s="3">
        <v>5</v>
      </c>
      <c r="N52" s="3">
        <f t="shared" si="1"/>
        <v>74</v>
      </c>
      <c r="O52" s="3">
        <v>127</v>
      </c>
    </row>
    <row r="53" spans="1:15" ht="22.5" customHeight="1">
      <c r="A53" s="3">
        <v>51</v>
      </c>
      <c r="B53" s="3">
        <v>56</v>
      </c>
      <c r="C53" s="3" t="s">
        <v>53</v>
      </c>
      <c r="D53" s="3">
        <v>10</v>
      </c>
      <c r="E53" s="3">
        <v>8</v>
      </c>
      <c r="F53" s="3">
        <v>8</v>
      </c>
      <c r="G53" s="3">
        <v>8</v>
      </c>
      <c r="H53" s="3">
        <v>8</v>
      </c>
      <c r="I53" s="3">
        <v>7</v>
      </c>
      <c r="J53" s="3">
        <v>7</v>
      </c>
      <c r="K53" s="3">
        <v>6</v>
      </c>
      <c r="L53" s="3">
        <v>6</v>
      </c>
      <c r="M53" s="3">
        <v>6</v>
      </c>
      <c r="N53" s="3">
        <f t="shared" si="1"/>
        <v>74</v>
      </c>
      <c r="O53" s="3">
        <v>122</v>
      </c>
    </row>
    <row r="54" spans="1:14" ht="22.5" customHeight="1">
      <c r="A54" s="3">
        <v>52</v>
      </c>
      <c r="B54" s="3">
        <v>20</v>
      </c>
      <c r="C54" s="3" t="s">
        <v>41</v>
      </c>
      <c r="D54" s="3">
        <v>9</v>
      </c>
      <c r="E54" s="3">
        <v>8</v>
      </c>
      <c r="F54" s="3">
        <v>8</v>
      </c>
      <c r="G54" s="3">
        <v>7</v>
      </c>
      <c r="H54" s="3">
        <v>7</v>
      </c>
      <c r="I54" s="3">
        <v>7</v>
      </c>
      <c r="J54" s="3">
        <v>6</v>
      </c>
      <c r="K54" s="3">
        <v>6</v>
      </c>
      <c r="L54" s="3">
        <v>5</v>
      </c>
      <c r="M54" s="3">
        <v>5</v>
      </c>
      <c r="N54" s="3">
        <f t="shared" si="1"/>
        <v>68</v>
      </c>
    </row>
    <row r="55" spans="1:14" ht="22.5" customHeight="1">
      <c r="A55" s="3">
        <v>53</v>
      </c>
      <c r="B55" s="3">
        <v>74</v>
      </c>
      <c r="C55" s="3" t="s">
        <v>104</v>
      </c>
      <c r="D55" s="3">
        <v>9</v>
      </c>
      <c r="E55" s="3">
        <v>9</v>
      </c>
      <c r="F55" s="3">
        <v>8</v>
      </c>
      <c r="G55" s="3">
        <v>8</v>
      </c>
      <c r="H55" s="3">
        <v>7</v>
      </c>
      <c r="I55" s="3">
        <v>6</v>
      </c>
      <c r="J55" s="3">
        <v>5</v>
      </c>
      <c r="K55" s="3">
        <v>4</v>
      </c>
      <c r="L55" s="3">
        <v>4</v>
      </c>
      <c r="M55" s="3">
        <v>4</v>
      </c>
      <c r="N55" s="3">
        <f t="shared" si="1"/>
        <v>64</v>
      </c>
    </row>
    <row r="56" spans="1:14" ht="22.5" customHeight="1">
      <c r="A56" s="3">
        <v>54</v>
      </c>
      <c r="B56" s="10">
        <v>4</v>
      </c>
      <c r="C56" s="10" t="s">
        <v>77</v>
      </c>
      <c r="D56" s="3">
        <v>9</v>
      </c>
      <c r="E56" s="3">
        <v>9</v>
      </c>
      <c r="F56" s="3">
        <v>8</v>
      </c>
      <c r="G56" s="3">
        <v>6</v>
      </c>
      <c r="H56" s="3">
        <v>5</v>
      </c>
      <c r="I56" s="3">
        <v>5</v>
      </c>
      <c r="J56" s="3">
        <v>4</v>
      </c>
      <c r="K56" s="3">
        <v>4</v>
      </c>
      <c r="L56" s="3">
        <v>4</v>
      </c>
      <c r="M56" s="3">
        <v>3</v>
      </c>
      <c r="N56" s="3">
        <f t="shared" si="1"/>
        <v>57</v>
      </c>
    </row>
  </sheetData>
  <mergeCells count="1">
    <mergeCell ref="E1:J1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indexed="12"/>
  </sheetPr>
  <dimension ref="A1:O44"/>
  <sheetViews>
    <sheetView workbookViewId="0" topLeftCell="A1">
      <selection activeCell="E1" sqref="E1:I1"/>
    </sheetView>
  </sheetViews>
  <sheetFormatPr defaultColWidth="9.140625" defaultRowHeight="12.75"/>
  <cols>
    <col min="1" max="1" width="7.8515625" style="3" customWidth="1"/>
    <col min="2" max="2" width="10.00390625" style="3" bestFit="1" customWidth="1"/>
    <col min="3" max="3" width="23.8515625" style="3" bestFit="1" customWidth="1"/>
    <col min="4" max="13" width="5.8515625" style="3" customWidth="1"/>
    <col min="14" max="16384" width="9.140625" style="3" customWidth="1"/>
  </cols>
  <sheetData>
    <row r="1" spans="5:9" ht="18">
      <c r="E1" s="21" t="s">
        <v>62</v>
      </c>
      <c r="F1" s="22"/>
      <c r="G1" s="22"/>
      <c r="H1" s="22"/>
      <c r="I1" s="23"/>
    </row>
    <row r="2" spans="2:15" ht="12.75">
      <c r="B2" s="3" t="s">
        <v>17</v>
      </c>
      <c r="C2" s="4" t="s">
        <v>1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3" t="s">
        <v>46</v>
      </c>
      <c r="O2" s="3" t="s">
        <v>139</v>
      </c>
    </row>
    <row r="3" spans="1:15" ht="22.5" customHeight="1">
      <c r="A3" s="3">
        <v>1</v>
      </c>
      <c r="B3" s="10">
        <v>2</v>
      </c>
      <c r="C3" s="10" t="s">
        <v>18</v>
      </c>
      <c r="D3" s="3">
        <v>10</v>
      </c>
      <c r="E3" s="3">
        <v>10</v>
      </c>
      <c r="F3" s="3">
        <v>10</v>
      </c>
      <c r="G3" s="3">
        <v>10</v>
      </c>
      <c r="H3" s="3">
        <v>10</v>
      </c>
      <c r="I3" s="3">
        <v>10</v>
      </c>
      <c r="J3" s="3">
        <v>9</v>
      </c>
      <c r="K3" s="3">
        <v>9</v>
      </c>
      <c r="L3" s="3">
        <v>9</v>
      </c>
      <c r="M3" s="3">
        <v>9</v>
      </c>
      <c r="N3" s="3">
        <f aca="true" t="shared" si="0" ref="N3:N44">SUM(D3:M3)</f>
        <v>96</v>
      </c>
      <c r="O3" s="3">
        <v>42</v>
      </c>
    </row>
    <row r="4" spans="1:15" ht="22.5" customHeight="1">
      <c r="A4" s="3">
        <v>2</v>
      </c>
      <c r="B4" s="3">
        <v>48</v>
      </c>
      <c r="C4" s="3" t="s">
        <v>32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9</v>
      </c>
      <c r="K4" s="3">
        <v>9</v>
      </c>
      <c r="L4" s="3">
        <v>9</v>
      </c>
      <c r="M4" s="3">
        <v>8</v>
      </c>
      <c r="N4" s="3">
        <f t="shared" si="0"/>
        <v>95</v>
      </c>
      <c r="O4" s="3">
        <v>52</v>
      </c>
    </row>
    <row r="5" spans="1:15" ht="22.5" customHeight="1">
      <c r="A5" s="3">
        <v>3</v>
      </c>
      <c r="B5" s="3">
        <v>25</v>
      </c>
      <c r="C5" s="3" t="s">
        <v>13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9</v>
      </c>
      <c r="J5" s="3">
        <v>9</v>
      </c>
      <c r="K5" s="3">
        <v>9</v>
      </c>
      <c r="L5" s="3">
        <v>9</v>
      </c>
      <c r="M5" s="3">
        <v>9</v>
      </c>
      <c r="N5" s="3">
        <f t="shared" si="0"/>
        <v>95</v>
      </c>
      <c r="O5" s="3">
        <v>42</v>
      </c>
    </row>
    <row r="6" spans="1:15" ht="22.5" customHeight="1">
      <c r="A6" s="3">
        <v>4</v>
      </c>
      <c r="B6" s="3">
        <v>37</v>
      </c>
      <c r="C6" s="3" t="s">
        <v>57</v>
      </c>
      <c r="D6" s="3">
        <v>10</v>
      </c>
      <c r="E6" s="3">
        <v>10</v>
      </c>
      <c r="F6" s="3">
        <v>10</v>
      </c>
      <c r="G6" s="3">
        <v>10</v>
      </c>
      <c r="H6" s="3">
        <v>9</v>
      </c>
      <c r="I6" s="3">
        <v>9</v>
      </c>
      <c r="J6" s="3">
        <v>9</v>
      </c>
      <c r="K6" s="3">
        <v>9</v>
      </c>
      <c r="L6" s="3">
        <v>9</v>
      </c>
      <c r="M6" s="3">
        <v>9</v>
      </c>
      <c r="N6" s="3">
        <f t="shared" si="0"/>
        <v>94</v>
      </c>
      <c r="O6" s="3">
        <v>40</v>
      </c>
    </row>
    <row r="7" spans="1:15" ht="22.5" customHeight="1">
      <c r="A7" s="3">
        <v>5</v>
      </c>
      <c r="B7" s="3">
        <v>22</v>
      </c>
      <c r="C7" s="3" t="s">
        <v>44</v>
      </c>
      <c r="D7" s="3">
        <v>10</v>
      </c>
      <c r="E7" s="3">
        <v>10</v>
      </c>
      <c r="F7" s="3">
        <v>10</v>
      </c>
      <c r="G7" s="3">
        <v>9</v>
      </c>
      <c r="H7" s="3">
        <v>9</v>
      </c>
      <c r="I7" s="3">
        <v>9</v>
      </c>
      <c r="J7" s="3">
        <v>9</v>
      </c>
      <c r="K7" s="3">
        <v>9</v>
      </c>
      <c r="L7" s="3">
        <v>9</v>
      </c>
      <c r="M7" s="3">
        <v>8</v>
      </c>
      <c r="N7" s="3">
        <f t="shared" si="0"/>
        <v>92</v>
      </c>
      <c r="O7" s="3">
        <v>51</v>
      </c>
    </row>
    <row r="8" spans="1:15" ht="22.5" customHeight="1">
      <c r="A8" s="3">
        <v>6</v>
      </c>
      <c r="B8" s="10">
        <v>1</v>
      </c>
      <c r="C8" s="10" t="s">
        <v>5</v>
      </c>
      <c r="D8" s="3">
        <v>10</v>
      </c>
      <c r="E8" s="3">
        <v>10</v>
      </c>
      <c r="F8" s="3">
        <v>10</v>
      </c>
      <c r="G8" s="3">
        <v>10</v>
      </c>
      <c r="H8" s="3">
        <v>9</v>
      </c>
      <c r="I8" s="3">
        <v>9</v>
      </c>
      <c r="J8" s="3">
        <v>9</v>
      </c>
      <c r="K8" s="3">
        <v>9</v>
      </c>
      <c r="L8" s="3">
        <v>8</v>
      </c>
      <c r="M8" s="3">
        <v>7</v>
      </c>
      <c r="N8" s="3">
        <f t="shared" si="0"/>
        <v>91</v>
      </c>
      <c r="O8" s="3">
        <v>83</v>
      </c>
    </row>
    <row r="9" spans="1:15" ht="22.5" customHeight="1">
      <c r="A9" s="3">
        <v>7</v>
      </c>
      <c r="B9" s="10">
        <v>63</v>
      </c>
      <c r="C9" s="10" t="s">
        <v>33</v>
      </c>
      <c r="D9" s="3">
        <v>10</v>
      </c>
      <c r="E9" s="3">
        <v>10</v>
      </c>
      <c r="F9" s="3">
        <v>10</v>
      </c>
      <c r="G9" s="3">
        <v>9</v>
      </c>
      <c r="H9" s="3">
        <v>9</v>
      </c>
      <c r="I9" s="3">
        <v>9</v>
      </c>
      <c r="J9" s="3">
        <v>9</v>
      </c>
      <c r="K9" s="3">
        <v>9</v>
      </c>
      <c r="L9" s="3">
        <v>8</v>
      </c>
      <c r="M9" s="3">
        <v>8</v>
      </c>
      <c r="N9" s="3">
        <f t="shared" si="0"/>
        <v>91</v>
      </c>
      <c r="O9" s="3">
        <v>56</v>
      </c>
    </row>
    <row r="10" spans="1:15" ht="22.5" customHeight="1">
      <c r="A10" s="3">
        <v>8</v>
      </c>
      <c r="B10" s="3">
        <v>51</v>
      </c>
      <c r="C10" s="3" t="s">
        <v>50</v>
      </c>
      <c r="D10" s="3">
        <v>10</v>
      </c>
      <c r="E10" s="3">
        <v>10</v>
      </c>
      <c r="F10" s="3">
        <v>9</v>
      </c>
      <c r="G10" s="3">
        <v>9</v>
      </c>
      <c r="H10" s="3">
        <v>9</v>
      </c>
      <c r="I10" s="3">
        <v>9</v>
      </c>
      <c r="J10" s="3">
        <v>9</v>
      </c>
      <c r="K10" s="3">
        <v>9</v>
      </c>
      <c r="L10" s="3">
        <v>9</v>
      </c>
      <c r="M10" s="3">
        <v>8</v>
      </c>
      <c r="N10" s="3">
        <f t="shared" si="0"/>
        <v>91</v>
      </c>
      <c r="O10" s="3">
        <v>52</v>
      </c>
    </row>
    <row r="11" spans="1:15" ht="22.5" customHeight="1">
      <c r="A11" s="3">
        <v>9</v>
      </c>
      <c r="B11" s="3">
        <v>83</v>
      </c>
      <c r="C11" s="3" t="s">
        <v>121</v>
      </c>
      <c r="D11" s="3">
        <v>10</v>
      </c>
      <c r="E11" s="3">
        <v>9</v>
      </c>
      <c r="F11" s="3">
        <v>9</v>
      </c>
      <c r="G11" s="3">
        <v>9</v>
      </c>
      <c r="H11" s="3">
        <v>9</v>
      </c>
      <c r="I11" s="3">
        <v>9</v>
      </c>
      <c r="J11" s="3">
        <v>9</v>
      </c>
      <c r="K11" s="3">
        <v>9</v>
      </c>
      <c r="L11" s="3">
        <v>9</v>
      </c>
      <c r="M11" s="3">
        <v>9</v>
      </c>
      <c r="N11" s="3">
        <f t="shared" si="0"/>
        <v>91</v>
      </c>
      <c r="O11" s="3">
        <v>48</v>
      </c>
    </row>
    <row r="12" spans="1:15" ht="22.5" customHeight="1">
      <c r="A12" s="3">
        <v>10</v>
      </c>
      <c r="B12" s="3">
        <v>61</v>
      </c>
      <c r="C12" s="3" t="s">
        <v>112</v>
      </c>
      <c r="D12" s="3">
        <v>10</v>
      </c>
      <c r="E12" s="3">
        <v>10</v>
      </c>
      <c r="F12" s="3">
        <v>10</v>
      </c>
      <c r="G12" s="3">
        <v>10</v>
      </c>
      <c r="H12" s="3">
        <v>9</v>
      </c>
      <c r="I12" s="3">
        <v>9</v>
      </c>
      <c r="J12" s="3">
        <v>9</v>
      </c>
      <c r="K12" s="3">
        <v>8</v>
      </c>
      <c r="L12" s="3">
        <v>8</v>
      </c>
      <c r="M12" s="3">
        <v>7</v>
      </c>
      <c r="N12" s="3">
        <f t="shared" si="0"/>
        <v>90</v>
      </c>
      <c r="O12" s="3">
        <v>78</v>
      </c>
    </row>
    <row r="13" spans="1:15" ht="22.5" customHeight="1">
      <c r="A13" s="3">
        <v>11</v>
      </c>
      <c r="B13" s="3">
        <v>8</v>
      </c>
      <c r="C13" s="3" t="s">
        <v>7</v>
      </c>
      <c r="D13" s="3">
        <v>10</v>
      </c>
      <c r="E13" s="3">
        <v>10</v>
      </c>
      <c r="F13" s="3">
        <v>10</v>
      </c>
      <c r="G13" s="3">
        <v>9</v>
      </c>
      <c r="H13" s="3">
        <v>9</v>
      </c>
      <c r="I13" s="3">
        <v>9</v>
      </c>
      <c r="J13" s="3">
        <v>9</v>
      </c>
      <c r="K13" s="3">
        <v>8</v>
      </c>
      <c r="L13" s="3">
        <v>8</v>
      </c>
      <c r="M13" s="3">
        <v>8</v>
      </c>
      <c r="N13" s="3">
        <f t="shared" si="0"/>
        <v>90</v>
      </c>
      <c r="O13" s="3">
        <v>56</v>
      </c>
    </row>
    <row r="14" spans="1:15" ht="22.5" customHeight="1">
      <c r="A14" s="3">
        <v>12</v>
      </c>
      <c r="B14" s="3">
        <v>54</v>
      </c>
      <c r="C14" s="3" t="s">
        <v>92</v>
      </c>
      <c r="D14" s="3">
        <v>10</v>
      </c>
      <c r="E14" s="3">
        <v>9</v>
      </c>
      <c r="F14" s="3">
        <v>9</v>
      </c>
      <c r="G14" s="3">
        <v>9</v>
      </c>
      <c r="H14" s="3">
        <v>9</v>
      </c>
      <c r="I14" s="3">
        <v>9</v>
      </c>
      <c r="J14" s="3">
        <v>9</v>
      </c>
      <c r="K14" s="3">
        <v>9</v>
      </c>
      <c r="L14" s="3">
        <v>9</v>
      </c>
      <c r="M14" s="3">
        <v>8</v>
      </c>
      <c r="N14" s="3">
        <f t="shared" si="0"/>
        <v>90</v>
      </c>
      <c r="O14" s="3">
        <v>56</v>
      </c>
    </row>
    <row r="15" spans="1:15" ht="22.5" customHeight="1">
      <c r="A15" s="3">
        <v>13</v>
      </c>
      <c r="B15" s="3">
        <v>41</v>
      </c>
      <c r="C15" s="3" t="s">
        <v>43</v>
      </c>
      <c r="D15" s="3">
        <v>10</v>
      </c>
      <c r="E15" s="3">
        <v>10</v>
      </c>
      <c r="F15" s="3">
        <v>10</v>
      </c>
      <c r="G15" s="3">
        <v>9</v>
      </c>
      <c r="H15" s="3">
        <v>9</v>
      </c>
      <c r="I15" s="3">
        <v>8</v>
      </c>
      <c r="J15" s="3">
        <v>8</v>
      </c>
      <c r="K15" s="3">
        <v>8</v>
      </c>
      <c r="L15" s="3">
        <v>8</v>
      </c>
      <c r="M15" s="3">
        <v>8</v>
      </c>
      <c r="N15" s="3">
        <f t="shared" si="0"/>
        <v>88</v>
      </c>
      <c r="O15" s="3">
        <v>71</v>
      </c>
    </row>
    <row r="16" spans="1:15" ht="22.5" customHeight="1">
      <c r="A16" s="3">
        <v>14</v>
      </c>
      <c r="B16" s="10">
        <v>5</v>
      </c>
      <c r="C16" s="10" t="s">
        <v>15</v>
      </c>
      <c r="D16" s="3">
        <v>10</v>
      </c>
      <c r="E16" s="3">
        <v>9</v>
      </c>
      <c r="F16" s="3">
        <v>9</v>
      </c>
      <c r="G16" s="3">
        <v>9</v>
      </c>
      <c r="H16" s="3">
        <v>9</v>
      </c>
      <c r="I16" s="3">
        <v>9</v>
      </c>
      <c r="J16" s="3">
        <v>9</v>
      </c>
      <c r="K16" s="3">
        <v>9</v>
      </c>
      <c r="L16" s="3">
        <v>8</v>
      </c>
      <c r="M16" s="3">
        <v>7</v>
      </c>
      <c r="N16" s="3">
        <f t="shared" si="0"/>
        <v>88</v>
      </c>
      <c r="O16" s="3">
        <v>83</v>
      </c>
    </row>
    <row r="17" spans="1:15" ht="22.5" customHeight="1">
      <c r="A17" s="3">
        <v>15</v>
      </c>
      <c r="B17" s="3">
        <v>40</v>
      </c>
      <c r="C17" s="3" t="s">
        <v>56</v>
      </c>
      <c r="D17" s="3">
        <v>10</v>
      </c>
      <c r="E17" s="3">
        <v>9</v>
      </c>
      <c r="F17" s="3">
        <v>9</v>
      </c>
      <c r="G17" s="3">
        <v>9</v>
      </c>
      <c r="H17" s="3">
        <v>9</v>
      </c>
      <c r="I17" s="3">
        <v>9</v>
      </c>
      <c r="J17" s="3">
        <v>9</v>
      </c>
      <c r="K17" s="3">
        <v>8</v>
      </c>
      <c r="L17" s="3">
        <v>8</v>
      </c>
      <c r="M17" s="3">
        <v>8</v>
      </c>
      <c r="N17" s="3">
        <f t="shared" si="0"/>
        <v>88</v>
      </c>
      <c r="O17" s="3">
        <v>70</v>
      </c>
    </row>
    <row r="18" spans="1:15" ht="22.5" customHeight="1">
      <c r="A18" s="3">
        <v>16</v>
      </c>
      <c r="B18" s="3">
        <v>11</v>
      </c>
      <c r="C18" s="3" t="s">
        <v>11</v>
      </c>
      <c r="D18" s="3">
        <v>10</v>
      </c>
      <c r="E18" s="3">
        <v>10</v>
      </c>
      <c r="F18" s="3">
        <v>10</v>
      </c>
      <c r="G18" s="3">
        <v>9</v>
      </c>
      <c r="H18" s="3">
        <v>9</v>
      </c>
      <c r="I18" s="3">
        <v>8</v>
      </c>
      <c r="J18" s="3">
        <v>8</v>
      </c>
      <c r="K18" s="3">
        <v>8</v>
      </c>
      <c r="L18" s="3">
        <v>8</v>
      </c>
      <c r="M18" s="3">
        <v>7</v>
      </c>
      <c r="N18" s="3">
        <f t="shared" si="0"/>
        <v>87</v>
      </c>
      <c r="O18" s="3">
        <v>86</v>
      </c>
    </row>
    <row r="19" spans="1:15" ht="22.5" customHeight="1">
      <c r="A19" s="3">
        <v>17</v>
      </c>
      <c r="B19" s="3">
        <v>67</v>
      </c>
      <c r="C19" s="3" t="s">
        <v>94</v>
      </c>
      <c r="D19" s="3">
        <v>10</v>
      </c>
      <c r="E19" s="3">
        <v>10</v>
      </c>
      <c r="F19" s="3">
        <v>9</v>
      </c>
      <c r="G19" s="3">
        <v>9</v>
      </c>
      <c r="H19" s="3">
        <v>9</v>
      </c>
      <c r="I19" s="3">
        <v>9</v>
      </c>
      <c r="J19" s="3">
        <v>9</v>
      </c>
      <c r="K19" s="3">
        <v>8</v>
      </c>
      <c r="L19" s="3">
        <v>7</v>
      </c>
      <c r="M19" s="3">
        <v>7</v>
      </c>
      <c r="N19" s="3">
        <f t="shared" si="0"/>
        <v>87</v>
      </c>
      <c r="O19" s="3">
        <v>87</v>
      </c>
    </row>
    <row r="20" spans="1:15" ht="22.5" customHeight="1">
      <c r="A20" s="3">
        <v>18</v>
      </c>
      <c r="B20" s="3">
        <v>70</v>
      </c>
      <c r="C20" s="3" t="s">
        <v>105</v>
      </c>
      <c r="D20" s="3">
        <v>10</v>
      </c>
      <c r="E20" s="3">
        <v>9</v>
      </c>
      <c r="F20" s="3">
        <v>9</v>
      </c>
      <c r="G20" s="3">
        <v>9</v>
      </c>
      <c r="H20" s="3">
        <v>9</v>
      </c>
      <c r="I20" s="3">
        <v>9</v>
      </c>
      <c r="J20" s="3">
        <v>8</v>
      </c>
      <c r="K20" s="3">
        <v>8</v>
      </c>
      <c r="L20" s="3">
        <v>8</v>
      </c>
      <c r="M20" s="3">
        <v>8</v>
      </c>
      <c r="N20" s="3">
        <f t="shared" si="0"/>
        <v>87</v>
      </c>
      <c r="O20" s="3">
        <v>72</v>
      </c>
    </row>
    <row r="21" spans="1:15" ht="22.5" customHeight="1">
      <c r="A21" s="3">
        <v>19</v>
      </c>
      <c r="B21" s="3">
        <v>49</v>
      </c>
      <c r="C21" s="3" t="s">
        <v>89</v>
      </c>
      <c r="D21" s="3">
        <v>9</v>
      </c>
      <c r="E21" s="3">
        <v>9</v>
      </c>
      <c r="F21" s="3">
        <v>9</v>
      </c>
      <c r="G21" s="3">
        <v>9</v>
      </c>
      <c r="H21" s="3">
        <v>9</v>
      </c>
      <c r="I21" s="3">
        <v>9</v>
      </c>
      <c r="J21" s="3">
        <v>9</v>
      </c>
      <c r="K21" s="3">
        <v>8</v>
      </c>
      <c r="L21" s="3">
        <v>8</v>
      </c>
      <c r="M21" s="3">
        <v>8</v>
      </c>
      <c r="N21" s="3">
        <f t="shared" si="0"/>
        <v>87</v>
      </c>
      <c r="O21" s="3">
        <v>55</v>
      </c>
    </row>
    <row r="22" spans="1:15" ht="22.5" customHeight="1">
      <c r="A22" s="3">
        <v>20</v>
      </c>
      <c r="B22" s="3">
        <v>52</v>
      </c>
      <c r="C22" s="3" t="s">
        <v>52</v>
      </c>
      <c r="D22" s="3">
        <v>9</v>
      </c>
      <c r="E22" s="3">
        <v>9</v>
      </c>
      <c r="F22" s="3">
        <v>9</v>
      </c>
      <c r="G22" s="3">
        <v>9</v>
      </c>
      <c r="H22" s="3">
        <v>9</v>
      </c>
      <c r="I22" s="3">
        <v>9</v>
      </c>
      <c r="J22" s="3">
        <v>8</v>
      </c>
      <c r="K22" s="3">
        <v>8</v>
      </c>
      <c r="L22" s="3">
        <v>8</v>
      </c>
      <c r="M22" s="3">
        <v>8</v>
      </c>
      <c r="N22" s="3">
        <f t="shared" si="0"/>
        <v>86</v>
      </c>
      <c r="O22" s="3">
        <v>72</v>
      </c>
    </row>
    <row r="23" spans="1:15" ht="22.5" customHeight="1">
      <c r="A23" s="3">
        <v>21</v>
      </c>
      <c r="B23" s="3">
        <v>73</v>
      </c>
      <c r="C23" s="3" t="s">
        <v>108</v>
      </c>
      <c r="D23" s="3">
        <v>10</v>
      </c>
      <c r="E23" s="3">
        <v>10</v>
      </c>
      <c r="F23" s="3">
        <v>9</v>
      </c>
      <c r="G23" s="3">
        <v>9</v>
      </c>
      <c r="H23" s="3">
        <v>9</v>
      </c>
      <c r="I23" s="3">
        <v>8</v>
      </c>
      <c r="J23" s="3">
        <v>8</v>
      </c>
      <c r="K23" s="3">
        <v>8</v>
      </c>
      <c r="L23" s="3">
        <v>7</v>
      </c>
      <c r="M23" s="3">
        <v>7</v>
      </c>
      <c r="N23" s="3">
        <f t="shared" si="0"/>
        <v>85</v>
      </c>
      <c r="O23" s="3">
        <v>75</v>
      </c>
    </row>
    <row r="24" spans="1:15" ht="22.5" customHeight="1">
      <c r="A24" s="3">
        <v>22</v>
      </c>
      <c r="B24" s="3">
        <v>62</v>
      </c>
      <c r="C24" s="3" t="s">
        <v>35</v>
      </c>
      <c r="D24" s="3">
        <v>10</v>
      </c>
      <c r="E24" s="3">
        <v>10</v>
      </c>
      <c r="F24" s="3">
        <v>9</v>
      </c>
      <c r="G24" s="3">
        <v>9</v>
      </c>
      <c r="H24" s="3">
        <v>8</v>
      </c>
      <c r="I24" s="3">
        <v>8</v>
      </c>
      <c r="J24" s="3">
        <v>8</v>
      </c>
      <c r="K24" s="3">
        <v>7</v>
      </c>
      <c r="L24" s="3">
        <v>7</v>
      </c>
      <c r="M24" s="3">
        <v>7</v>
      </c>
      <c r="N24" s="3">
        <f t="shared" si="0"/>
        <v>83</v>
      </c>
      <c r="O24" s="3">
        <v>87</v>
      </c>
    </row>
    <row r="25" spans="1:15" ht="22.5" customHeight="1">
      <c r="A25" s="3">
        <v>23</v>
      </c>
      <c r="B25" s="3">
        <v>60</v>
      </c>
      <c r="C25" s="3" t="s">
        <v>54</v>
      </c>
      <c r="D25" s="3">
        <v>10</v>
      </c>
      <c r="E25" s="3">
        <v>9</v>
      </c>
      <c r="F25" s="3">
        <v>9</v>
      </c>
      <c r="G25" s="3">
        <v>9</v>
      </c>
      <c r="H25" s="3">
        <v>9</v>
      </c>
      <c r="I25" s="3">
        <v>9</v>
      </c>
      <c r="J25" s="3">
        <v>7</v>
      </c>
      <c r="K25" s="3">
        <v>7</v>
      </c>
      <c r="L25" s="3">
        <v>7</v>
      </c>
      <c r="M25" s="3">
        <v>7</v>
      </c>
      <c r="N25" s="3">
        <f t="shared" si="0"/>
        <v>83</v>
      </c>
      <c r="O25" s="3">
        <v>101</v>
      </c>
    </row>
    <row r="26" spans="1:15" ht="22.5" customHeight="1">
      <c r="A26" s="3">
        <v>24</v>
      </c>
      <c r="B26" s="3">
        <v>55</v>
      </c>
      <c r="C26" s="3" t="s">
        <v>93</v>
      </c>
      <c r="D26" s="3">
        <v>10</v>
      </c>
      <c r="E26" s="3">
        <v>9</v>
      </c>
      <c r="F26" s="3">
        <v>9</v>
      </c>
      <c r="G26" s="3">
        <v>9</v>
      </c>
      <c r="H26" s="3">
        <v>8</v>
      </c>
      <c r="I26" s="3">
        <v>8</v>
      </c>
      <c r="J26" s="3">
        <v>8</v>
      </c>
      <c r="K26" s="3">
        <v>8</v>
      </c>
      <c r="L26" s="3">
        <v>8</v>
      </c>
      <c r="M26" s="3">
        <v>6</v>
      </c>
      <c r="N26" s="3">
        <f t="shared" si="0"/>
        <v>83</v>
      </c>
      <c r="O26" s="3">
        <v>102</v>
      </c>
    </row>
    <row r="27" spans="1:15" ht="22.5" customHeight="1">
      <c r="A27" s="3">
        <v>25</v>
      </c>
      <c r="B27" s="3">
        <v>59</v>
      </c>
      <c r="C27" s="3" t="s">
        <v>106</v>
      </c>
      <c r="D27" s="3">
        <v>9</v>
      </c>
      <c r="E27" s="3">
        <v>9</v>
      </c>
      <c r="F27" s="3">
        <v>9</v>
      </c>
      <c r="G27" s="3">
        <v>9</v>
      </c>
      <c r="H27" s="3">
        <v>8</v>
      </c>
      <c r="I27" s="3">
        <v>8</v>
      </c>
      <c r="J27" s="3">
        <v>8</v>
      </c>
      <c r="K27" s="3">
        <v>8</v>
      </c>
      <c r="L27" s="3">
        <v>8</v>
      </c>
      <c r="M27" s="3">
        <v>7</v>
      </c>
      <c r="N27" s="3">
        <f t="shared" si="0"/>
        <v>83</v>
      </c>
      <c r="O27" s="3">
        <v>92</v>
      </c>
    </row>
    <row r="28" spans="1:15" ht="22.5" customHeight="1">
      <c r="A28" s="3">
        <v>26</v>
      </c>
      <c r="B28" s="3">
        <v>31</v>
      </c>
      <c r="C28" s="3" t="s">
        <v>82</v>
      </c>
      <c r="D28" s="3">
        <v>9</v>
      </c>
      <c r="E28" s="3">
        <v>9</v>
      </c>
      <c r="F28" s="3">
        <v>9</v>
      </c>
      <c r="G28" s="3">
        <v>8</v>
      </c>
      <c r="H28" s="3">
        <v>8</v>
      </c>
      <c r="I28" s="3">
        <v>8</v>
      </c>
      <c r="J28" s="3">
        <v>8</v>
      </c>
      <c r="K28" s="3">
        <v>8</v>
      </c>
      <c r="L28" s="3">
        <v>8</v>
      </c>
      <c r="M28" s="3">
        <v>7</v>
      </c>
      <c r="N28" s="3">
        <f t="shared" si="0"/>
        <v>82</v>
      </c>
      <c r="O28" s="3">
        <v>79</v>
      </c>
    </row>
    <row r="29" spans="1:15" ht="22.5" customHeight="1">
      <c r="A29" s="3">
        <v>27</v>
      </c>
      <c r="B29" s="3">
        <v>72</v>
      </c>
      <c r="C29" s="3" t="s">
        <v>103</v>
      </c>
      <c r="D29" s="3">
        <v>9</v>
      </c>
      <c r="E29" s="3">
        <v>9</v>
      </c>
      <c r="F29" s="3">
        <v>8</v>
      </c>
      <c r="G29" s="3">
        <v>8</v>
      </c>
      <c r="H29" s="3">
        <v>8</v>
      </c>
      <c r="I29" s="3">
        <v>8</v>
      </c>
      <c r="J29" s="3">
        <v>8</v>
      </c>
      <c r="K29" s="3">
        <v>8</v>
      </c>
      <c r="L29" s="3">
        <v>8</v>
      </c>
      <c r="M29" s="3">
        <v>7</v>
      </c>
      <c r="N29" s="3">
        <f t="shared" si="0"/>
        <v>81</v>
      </c>
      <c r="O29" s="3">
        <v>87</v>
      </c>
    </row>
    <row r="30" spans="1:15" ht="22.5" customHeight="1">
      <c r="A30" s="3">
        <v>28</v>
      </c>
      <c r="B30" s="3">
        <v>13</v>
      </c>
      <c r="C30" s="3" t="s">
        <v>47</v>
      </c>
      <c r="D30" s="3">
        <v>9</v>
      </c>
      <c r="E30" s="3">
        <v>8</v>
      </c>
      <c r="F30" s="3">
        <v>8</v>
      </c>
      <c r="G30" s="3">
        <v>8</v>
      </c>
      <c r="H30" s="3">
        <v>8</v>
      </c>
      <c r="I30" s="3">
        <v>8</v>
      </c>
      <c r="J30" s="3">
        <v>8</v>
      </c>
      <c r="K30" s="3">
        <v>8</v>
      </c>
      <c r="L30" s="3">
        <v>7</v>
      </c>
      <c r="M30" s="3">
        <v>7</v>
      </c>
      <c r="N30" s="3">
        <f t="shared" si="0"/>
        <v>79</v>
      </c>
      <c r="O30" s="3">
        <v>83</v>
      </c>
    </row>
    <row r="31" spans="1:15" ht="22.5" customHeight="1">
      <c r="A31" s="3">
        <v>29</v>
      </c>
      <c r="B31" s="3">
        <v>57</v>
      </c>
      <c r="C31" s="3" t="s">
        <v>91</v>
      </c>
      <c r="D31" s="3">
        <v>10</v>
      </c>
      <c r="E31" s="3">
        <v>10</v>
      </c>
      <c r="F31" s="3">
        <v>9</v>
      </c>
      <c r="G31" s="3">
        <v>8</v>
      </c>
      <c r="H31" s="3">
        <v>8</v>
      </c>
      <c r="I31" s="3">
        <v>8</v>
      </c>
      <c r="J31" s="3">
        <v>8</v>
      </c>
      <c r="K31" s="3">
        <v>7</v>
      </c>
      <c r="L31" s="3">
        <v>5</v>
      </c>
      <c r="M31" s="3">
        <v>5</v>
      </c>
      <c r="N31" s="3">
        <f t="shared" si="0"/>
        <v>78</v>
      </c>
      <c r="O31" s="3">
        <v>128</v>
      </c>
    </row>
    <row r="32" spans="1:15" ht="22.5" customHeight="1">
      <c r="A32" s="3">
        <v>30</v>
      </c>
      <c r="B32" s="3">
        <v>50</v>
      </c>
      <c r="C32" s="3" t="s">
        <v>90</v>
      </c>
      <c r="D32" s="3">
        <v>10</v>
      </c>
      <c r="E32" s="3">
        <v>9</v>
      </c>
      <c r="F32" s="3">
        <v>9</v>
      </c>
      <c r="G32" s="3">
        <v>9</v>
      </c>
      <c r="H32" s="3">
        <v>8</v>
      </c>
      <c r="I32" s="3">
        <v>8</v>
      </c>
      <c r="J32" s="3">
        <v>8</v>
      </c>
      <c r="K32" s="3">
        <v>7</v>
      </c>
      <c r="L32" s="3">
        <v>5</v>
      </c>
      <c r="M32" s="3">
        <v>5</v>
      </c>
      <c r="N32" s="3">
        <f t="shared" si="0"/>
        <v>78</v>
      </c>
      <c r="O32" s="3">
        <v>131</v>
      </c>
    </row>
    <row r="33" spans="1:15" ht="22.5" customHeight="1">
      <c r="A33" s="3">
        <v>31</v>
      </c>
      <c r="B33" s="3">
        <v>19</v>
      </c>
      <c r="C33" s="3" t="s">
        <v>23</v>
      </c>
      <c r="D33" s="3">
        <v>10</v>
      </c>
      <c r="E33" s="3">
        <v>9</v>
      </c>
      <c r="F33" s="3">
        <v>8</v>
      </c>
      <c r="G33" s="3">
        <v>8</v>
      </c>
      <c r="H33" s="3">
        <v>8</v>
      </c>
      <c r="I33" s="3">
        <v>8</v>
      </c>
      <c r="J33" s="3">
        <v>7</v>
      </c>
      <c r="K33" s="3">
        <v>7</v>
      </c>
      <c r="L33" s="3">
        <v>6</v>
      </c>
      <c r="M33" s="3">
        <v>6</v>
      </c>
      <c r="N33" s="3">
        <f t="shared" si="0"/>
        <v>77</v>
      </c>
      <c r="O33" s="3">
        <v>113</v>
      </c>
    </row>
    <row r="34" spans="1:15" ht="22.5" customHeight="1">
      <c r="A34" s="3">
        <v>32</v>
      </c>
      <c r="B34" s="3">
        <v>20</v>
      </c>
      <c r="C34" s="3" t="s">
        <v>41</v>
      </c>
      <c r="D34" s="3">
        <v>9</v>
      </c>
      <c r="E34" s="3">
        <v>9</v>
      </c>
      <c r="F34" s="3">
        <v>9</v>
      </c>
      <c r="G34" s="3">
        <v>8</v>
      </c>
      <c r="H34" s="3">
        <v>8</v>
      </c>
      <c r="I34" s="3">
        <v>7</v>
      </c>
      <c r="J34" s="3">
        <v>7</v>
      </c>
      <c r="K34" s="3">
        <v>7</v>
      </c>
      <c r="L34" s="3">
        <v>7</v>
      </c>
      <c r="M34" s="3">
        <v>6</v>
      </c>
      <c r="N34" s="3">
        <f t="shared" si="0"/>
        <v>77</v>
      </c>
      <c r="O34" s="3">
        <v>105</v>
      </c>
    </row>
    <row r="35" spans="1:15" ht="22.5" customHeight="1">
      <c r="A35" s="3">
        <v>33</v>
      </c>
      <c r="B35" s="3">
        <v>46</v>
      </c>
      <c r="C35" s="3" t="s">
        <v>87</v>
      </c>
      <c r="D35" s="3">
        <v>10</v>
      </c>
      <c r="E35" s="3">
        <v>8</v>
      </c>
      <c r="F35" s="3">
        <v>8</v>
      </c>
      <c r="G35" s="3">
        <v>8</v>
      </c>
      <c r="H35" s="3">
        <v>7</v>
      </c>
      <c r="I35" s="3">
        <v>7</v>
      </c>
      <c r="J35" s="3">
        <v>7</v>
      </c>
      <c r="K35" s="3">
        <v>7</v>
      </c>
      <c r="L35" s="3">
        <v>7</v>
      </c>
      <c r="M35" s="3">
        <v>7</v>
      </c>
      <c r="N35" s="3">
        <f t="shared" si="0"/>
        <v>76</v>
      </c>
      <c r="O35" s="3">
        <v>93</v>
      </c>
    </row>
    <row r="36" spans="1:15" ht="22.5" customHeight="1">
      <c r="A36" s="3">
        <v>34</v>
      </c>
      <c r="B36" s="3">
        <v>65</v>
      </c>
      <c r="C36" s="3" t="s">
        <v>40</v>
      </c>
      <c r="D36" s="3">
        <v>9</v>
      </c>
      <c r="E36" s="3">
        <v>9</v>
      </c>
      <c r="F36" s="3">
        <v>9</v>
      </c>
      <c r="G36" s="3">
        <v>7</v>
      </c>
      <c r="H36" s="3">
        <v>7</v>
      </c>
      <c r="I36" s="3">
        <v>7</v>
      </c>
      <c r="J36" s="3">
        <v>7</v>
      </c>
      <c r="K36" s="3">
        <v>7</v>
      </c>
      <c r="L36" s="3">
        <v>7</v>
      </c>
      <c r="M36" s="3">
        <v>6</v>
      </c>
      <c r="N36" s="3">
        <f t="shared" si="0"/>
        <v>75</v>
      </c>
      <c r="O36" s="3">
        <v>102</v>
      </c>
    </row>
    <row r="37" spans="1:15" ht="22.5" customHeight="1">
      <c r="A37" s="3">
        <v>35</v>
      </c>
      <c r="B37" s="3">
        <v>84</v>
      </c>
      <c r="C37" s="3" t="s">
        <v>157</v>
      </c>
      <c r="D37" s="3">
        <v>8</v>
      </c>
      <c r="E37" s="3">
        <v>8</v>
      </c>
      <c r="F37" s="3">
        <v>8</v>
      </c>
      <c r="G37" s="3">
        <v>8</v>
      </c>
      <c r="H37" s="3">
        <v>8</v>
      </c>
      <c r="I37" s="3">
        <v>7</v>
      </c>
      <c r="J37" s="3">
        <v>7</v>
      </c>
      <c r="K37" s="3">
        <v>7</v>
      </c>
      <c r="L37" s="3">
        <v>7</v>
      </c>
      <c r="M37" s="3">
        <v>5</v>
      </c>
      <c r="N37" s="3">
        <f t="shared" si="0"/>
        <v>73</v>
      </c>
      <c r="O37" s="3">
        <v>146</v>
      </c>
    </row>
    <row r="38" spans="1:14" ht="22.5" customHeight="1">
      <c r="A38" s="3">
        <v>36</v>
      </c>
      <c r="B38" s="3">
        <v>53</v>
      </c>
      <c r="C38" s="3" t="s">
        <v>51</v>
      </c>
      <c r="D38" s="3">
        <v>9</v>
      </c>
      <c r="E38" s="3">
        <v>9</v>
      </c>
      <c r="F38" s="3">
        <v>8</v>
      </c>
      <c r="G38" s="3">
        <v>8</v>
      </c>
      <c r="H38" s="3">
        <v>8</v>
      </c>
      <c r="I38" s="3">
        <v>7</v>
      </c>
      <c r="J38" s="3">
        <v>6</v>
      </c>
      <c r="K38" s="3">
        <v>6</v>
      </c>
      <c r="L38" s="3">
        <v>6</v>
      </c>
      <c r="M38" s="3">
        <v>5</v>
      </c>
      <c r="N38" s="3">
        <f t="shared" si="0"/>
        <v>72</v>
      </c>
    </row>
    <row r="39" spans="1:15" ht="22.5" customHeight="1">
      <c r="A39" s="3">
        <v>37</v>
      </c>
      <c r="B39" s="9">
        <v>64</v>
      </c>
      <c r="C39" s="9" t="s">
        <v>34</v>
      </c>
      <c r="D39" s="3">
        <v>8</v>
      </c>
      <c r="E39" s="3">
        <v>8</v>
      </c>
      <c r="F39" s="3">
        <v>8</v>
      </c>
      <c r="G39" s="3">
        <v>8</v>
      </c>
      <c r="H39" s="3">
        <v>7</v>
      </c>
      <c r="I39" s="3">
        <v>7</v>
      </c>
      <c r="J39" s="3">
        <v>7</v>
      </c>
      <c r="K39" s="3">
        <v>7</v>
      </c>
      <c r="L39" s="3">
        <v>6</v>
      </c>
      <c r="M39" s="3">
        <v>6</v>
      </c>
      <c r="N39" s="3">
        <f t="shared" si="0"/>
        <v>72</v>
      </c>
      <c r="O39" s="3">
        <v>120</v>
      </c>
    </row>
    <row r="40" spans="1:14" ht="22.5" customHeight="1">
      <c r="A40" s="3">
        <v>38</v>
      </c>
      <c r="B40" s="3">
        <v>74</v>
      </c>
      <c r="C40" s="3" t="s">
        <v>104</v>
      </c>
      <c r="D40" s="3">
        <v>9</v>
      </c>
      <c r="E40" s="3">
        <v>9</v>
      </c>
      <c r="F40" s="3">
        <v>8</v>
      </c>
      <c r="G40" s="3">
        <v>7</v>
      </c>
      <c r="H40" s="3">
        <v>6</v>
      </c>
      <c r="I40" s="3">
        <v>6</v>
      </c>
      <c r="J40" s="3">
        <v>6</v>
      </c>
      <c r="K40" s="3">
        <v>3</v>
      </c>
      <c r="L40" s="3">
        <v>3</v>
      </c>
      <c r="M40" s="3">
        <v>1</v>
      </c>
      <c r="N40" s="3">
        <f t="shared" si="0"/>
        <v>58</v>
      </c>
    </row>
    <row r="41" spans="2:14" ht="22.5" customHeight="1">
      <c r="B41" s="3">
        <v>7</v>
      </c>
      <c r="C41" s="3" t="s">
        <v>78</v>
      </c>
      <c r="N41" s="3">
        <f t="shared" si="0"/>
        <v>0</v>
      </c>
    </row>
    <row r="42" spans="2:14" ht="22.5" customHeight="1">
      <c r="B42" s="3">
        <v>59</v>
      </c>
      <c r="C42" s="3" t="s">
        <v>20</v>
      </c>
      <c r="N42" s="3">
        <f t="shared" si="0"/>
        <v>0</v>
      </c>
    </row>
    <row r="43" spans="2:14" ht="22.5" customHeight="1">
      <c r="B43" s="3">
        <v>6</v>
      </c>
      <c r="C43" s="3" t="s">
        <v>8</v>
      </c>
      <c r="N43" s="3">
        <f t="shared" si="0"/>
        <v>0</v>
      </c>
    </row>
    <row r="44" spans="2:14" ht="22.5" customHeight="1">
      <c r="B44" s="9">
        <v>66</v>
      </c>
      <c r="C44" s="9" t="s">
        <v>9</v>
      </c>
      <c r="N44" s="3">
        <f t="shared" si="0"/>
        <v>0</v>
      </c>
    </row>
  </sheetData>
  <mergeCells count="1">
    <mergeCell ref="E1:I1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0">
    <tabColor indexed="12"/>
  </sheetPr>
  <dimension ref="A1:P43"/>
  <sheetViews>
    <sheetView workbookViewId="0" topLeftCell="A1">
      <selection activeCell="F1" sqref="F1:L1"/>
    </sheetView>
  </sheetViews>
  <sheetFormatPr defaultColWidth="9.140625" defaultRowHeight="12.75"/>
  <cols>
    <col min="1" max="1" width="3.00390625" style="3" bestFit="1" customWidth="1"/>
    <col min="2" max="2" width="9.421875" style="3" bestFit="1" customWidth="1"/>
    <col min="3" max="3" width="25.57421875" style="3" bestFit="1" customWidth="1"/>
    <col min="4" max="4" width="4.421875" style="3" hidden="1" customWidth="1"/>
    <col min="5" max="14" width="5.8515625" style="3" customWidth="1"/>
    <col min="15" max="16384" width="9.140625" style="3" customWidth="1"/>
  </cols>
  <sheetData>
    <row r="1" spans="6:12" ht="18" customHeight="1">
      <c r="F1" s="21" t="s">
        <v>68</v>
      </c>
      <c r="G1" s="22"/>
      <c r="H1" s="22"/>
      <c r="I1" s="22"/>
      <c r="J1" s="22"/>
      <c r="K1" s="22"/>
      <c r="L1" s="23"/>
    </row>
    <row r="2" spans="2:16" ht="12.75">
      <c r="B2" s="3" t="s">
        <v>16</v>
      </c>
      <c r="C2" s="4" t="s">
        <v>1</v>
      </c>
      <c r="D2" s="4"/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3" t="s">
        <v>46</v>
      </c>
      <c r="P2" s="3" t="s">
        <v>74</v>
      </c>
    </row>
    <row r="3" spans="1:16" ht="22.5" customHeight="1">
      <c r="A3" s="3">
        <v>1</v>
      </c>
      <c r="B3" s="3">
        <v>25</v>
      </c>
      <c r="C3" s="3" t="s">
        <v>13</v>
      </c>
      <c r="E3" s="3">
        <v>10</v>
      </c>
      <c r="F3" s="3">
        <v>10</v>
      </c>
      <c r="G3" s="3">
        <v>10</v>
      </c>
      <c r="H3" s="3">
        <v>10</v>
      </c>
      <c r="I3" s="3">
        <v>10</v>
      </c>
      <c r="J3" s="3">
        <v>10</v>
      </c>
      <c r="K3" s="3">
        <v>10</v>
      </c>
      <c r="L3" s="3">
        <v>9</v>
      </c>
      <c r="M3" s="3">
        <v>9</v>
      </c>
      <c r="N3" s="3">
        <v>9</v>
      </c>
      <c r="O3" s="3">
        <f aca="true" t="shared" si="0" ref="O3:O43">SUM(E3:N3)</f>
        <v>97</v>
      </c>
      <c r="P3" s="3">
        <v>33</v>
      </c>
    </row>
    <row r="4" spans="1:16" ht="22.5" customHeight="1">
      <c r="A4" s="3">
        <v>2</v>
      </c>
      <c r="B4" s="10">
        <v>2</v>
      </c>
      <c r="C4" s="10" t="s">
        <v>18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9</v>
      </c>
      <c r="L4" s="3">
        <v>9</v>
      </c>
      <c r="M4" s="3">
        <v>9</v>
      </c>
      <c r="N4" s="3">
        <v>8</v>
      </c>
      <c r="O4" s="3">
        <f t="shared" si="0"/>
        <v>95</v>
      </c>
      <c r="P4" s="3">
        <v>54</v>
      </c>
    </row>
    <row r="5" spans="1:16" ht="22.5" customHeight="1">
      <c r="A5" s="3">
        <v>3</v>
      </c>
      <c r="B5" s="9">
        <v>63</v>
      </c>
      <c r="C5" s="9" t="s">
        <v>33</v>
      </c>
      <c r="E5" s="3">
        <v>10</v>
      </c>
      <c r="F5" s="3">
        <v>10</v>
      </c>
      <c r="G5" s="3">
        <v>10</v>
      </c>
      <c r="H5" s="3">
        <v>10</v>
      </c>
      <c r="I5" s="3">
        <v>9</v>
      </c>
      <c r="J5" s="3">
        <v>9</v>
      </c>
      <c r="K5" s="3">
        <v>9</v>
      </c>
      <c r="L5" s="3">
        <v>9</v>
      </c>
      <c r="M5" s="3">
        <v>9</v>
      </c>
      <c r="N5" s="3">
        <v>8</v>
      </c>
      <c r="O5" s="3">
        <f t="shared" si="0"/>
        <v>93</v>
      </c>
      <c r="P5" s="3">
        <v>52</v>
      </c>
    </row>
    <row r="6" spans="1:16" ht="22.5" customHeight="1">
      <c r="A6" s="3">
        <v>4</v>
      </c>
      <c r="B6" s="9">
        <v>70</v>
      </c>
      <c r="C6" s="9" t="s">
        <v>105</v>
      </c>
      <c r="E6" s="3">
        <v>10</v>
      </c>
      <c r="F6" s="3">
        <v>10</v>
      </c>
      <c r="G6" s="3">
        <v>10</v>
      </c>
      <c r="H6" s="3">
        <v>10</v>
      </c>
      <c r="I6" s="3">
        <v>9</v>
      </c>
      <c r="J6" s="3">
        <v>9</v>
      </c>
      <c r="K6" s="3">
        <v>9</v>
      </c>
      <c r="L6" s="3">
        <v>9</v>
      </c>
      <c r="M6" s="3">
        <v>9</v>
      </c>
      <c r="N6" s="3">
        <v>8</v>
      </c>
      <c r="O6" s="3">
        <f t="shared" si="0"/>
        <v>93</v>
      </c>
      <c r="P6" s="3">
        <v>74</v>
      </c>
    </row>
    <row r="7" spans="1:16" ht="22.5" customHeight="1">
      <c r="A7" s="3">
        <v>5</v>
      </c>
      <c r="B7" s="3">
        <v>28</v>
      </c>
      <c r="C7" s="3" t="s">
        <v>42</v>
      </c>
      <c r="E7" s="3">
        <v>10</v>
      </c>
      <c r="F7" s="3">
        <v>10</v>
      </c>
      <c r="G7" s="3">
        <v>10</v>
      </c>
      <c r="H7" s="3">
        <v>9</v>
      </c>
      <c r="I7" s="3">
        <v>9</v>
      </c>
      <c r="J7" s="3">
        <v>9</v>
      </c>
      <c r="K7" s="3">
        <v>9</v>
      </c>
      <c r="L7" s="3">
        <v>9</v>
      </c>
      <c r="M7" s="3">
        <v>9</v>
      </c>
      <c r="N7" s="3">
        <v>9</v>
      </c>
      <c r="O7" s="3">
        <f t="shared" si="0"/>
        <v>93</v>
      </c>
      <c r="P7" s="3">
        <v>48</v>
      </c>
    </row>
    <row r="8" spans="1:16" ht="22.5" customHeight="1">
      <c r="A8" s="3">
        <v>6</v>
      </c>
      <c r="B8" s="3">
        <v>52</v>
      </c>
      <c r="C8" s="3" t="s">
        <v>52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9</v>
      </c>
      <c r="K8" s="3">
        <v>9</v>
      </c>
      <c r="L8" s="3">
        <v>8</v>
      </c>
      <c r="M8" s="3">
        <v>8</v>
      </c>
      <c r="N8" s="3">
        <v>8</v>
      </c>
      <c r="O8" s="3">
        <f t="shared" si="0"/>
        <v>92</v>
      </c>
      <c r="P8" s="3">
        <v>62</v>
      </c>
    </row>
    <row r="9" spans="1:16" ht="22.5" customHeight="1">
      <c r="A9" s="3">
        <v>7</v>
      </c>
      <c r="B9" s="3">
        <v>31</v>
      </c>
      <c r="C9" s="3" t="s">
        <v>82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9</v>
      </c>
      <c r="K9" s="3">
        <v>9</v>
      </c>
      <c r="L9" s="3">
        <v>8</v>
      </c>
      <c r="M9" s="3">
        <v>8</v>
      </c>
      <c r="N9" s="3">
        <v>8</v>
      </c>
      <c r="O9" s="3">
        <f t="shared" si="0"/>
        <v>92</v>
      </c>
      <c r="P9" s="3">
        <v>70</v>
      </c>
    </row>
    <row r="10" spans="1:16" ht="22.5" customHeight="1">
      <c r="A10" s="3">
        <v>8</v>
      </c>
      <c r="B10" s="10">
        <v>6</v>
      </c>
      <c r="C10" s="10" t="s">
        <v>8</v>
      </c>
      <c r="D10" s="10"/>
      <c r="E10" s="3">
        <v>10</v>
      </c>
      <c r="F10" s="3">
        <v>10</v>
      </c>
      <c r="G10" s="3">
        <v>10</v>
      </c>
      <c r="H10" s="3">
        <v>9</v>
      </c>
      <c r="I10" s="3">
        <v>9</v>
      </c>
      <c r="J10" s="3">
        <v>9</v>
      </c>
      <c r="K10" s="3">
        <v>9</v>
      </c>
      <c r="L10" s="3">
        <v>9</v>
      </c>
      <c r="M10" s="3">
        <v>9</v>
      </c>
      <c r="N10" s="3">
        <v>8</v>
      </c>
      <c r="O10" s="3">
        <f t="shared" si="0"/>
        <v>92</v>
      </c>
      <c r="P10" s="3">
        <v>55</v>
      </c>
    </row>
    <row r="11" spans="1:16" ht="22.5" customHeight="1">
      <c r="A11" s="3">
        <v>9</v>
      </c>
      <c r="B11" s="3">
        <v>51</v>
      </c>
      <c r="C11" s="3" t="s">
        <v>50</v>
      </c>
      <c r="E11" s="3">
        <v>10</v>
      </c>
      <c r="F11" s="3">
        <v>10</v>
      </c>
      <c r="G11" s="3">
        <v>10</v>
      </c>
      <c r="H11" s="3">
        <v>9</v>
      </c>
      <c r="I11" s="3">
        <v>9</v>
      </c>
      <c r="J11" s="3">
        <v>9</v>
      </c>
      <c r="K11" s="3">
        <v>9</v>
      </c>
      <c r="L11" s="3">
        <v>9</v>
      </c>
      <c r="M11" s="3">
        <v>9</v>
      </c>
      <c r="N11" s="3">
        <v>8</v>
      </c>
      <c r="O11" s="3">
        <f t="shared" si="0"/>
        <v>92</v>
      </c>
      <c r="P11" s="3">
        <v>57</v>
      </c>
    </row>
    <row r="12" spans="1:16" ht="22.5" customHeight="1">
      <c r="A12" s="3">
        <v>10</v>
      </c>
      <c r="B12" s="3">
        <v>48</v>
      </c>
      <c r="C12" s="3" t="s">
        <v>32</v>
      </c>
      <c r="E12" s="3">
        <v>10</v>
      </c>
      <c r="F12" s="3">
        <v>10</v>
      </c>
      <c r="G12" s="3">
        <v>9</v>
      </c>
      <c r="H12" s="3">
        <v>9</v>
      </c>
      <c r="I12" s="3">
        <v>9</v>
      </c>
      <c r="J12" s="3">
        <v>9</v>
      </c>
      <c r="K12" s="3">
        <v>9</v>
      </c>
      <c r="L12" s="3">
        <v>9</v>
      </c>
      <c r="M12" s="3">
        <v>9</v>
      </c>
      <c r="N12" s="3">
        <v>9</v>
      </c>
      <c r="O12" s="3">
        <f t="shared" si="0"/>
        <v>92</v>
      </c>
      <c r="P12" s="3">
        <v>42</v>
      </c>
    </row>
    <row r="13" spans="1:16" ht="22.5" customHeight="1">
      <c r="A13" s="3">
        <v>11</v>
      </c>
      <c r="B13" s="3">
        <v>61</v>
      </c>
      <c r="C13" s="3" t="s">
        <v>6</v>
      </c>
      <c r="E13" s="3">
        <v>10</v>
      </c>
      <c r="F13" s="3">
        <v>10</v>
      </c>
      <c r="G13" s="3">
        <v>10</v>
      </c>
      <c r="H13" s="3">
        <v>9</v>
      </c>
      <c r="I13" s="3">
        <v>9</v>
      </c>
      <c r="J13" s="3">
        <v>9</v>
      </c>
      <c r="K13" s="3">
        <v>9</v>
      </c>
      <c r="L13" s="3">
        <v>8</v>
      </c>
      <c r="M13" s="3">
        <v>8</v>
      </c>
      <c r="N13" s="3">
        <v>8</v>
      </c>
      <c r="O13" s="3">
        <f>SUM(E13:N13)</f>
        <v>90</v>
      </c>
      <c r="P13" s="3">
        <v>66</v>
      </c>
    </row>
    <row r="14" spans="1:16" ht="22.5" customHeight="1">
      <c r="A14" s="3">
        <v>12</v>
      </c>
      <c r="B14" s="9">
        <v>40</v>
      </c>
      <c r="C14" s="9" t="s">
        <v>56</v>
      </c>
      <c r="E14" s="3">
        <v>10</v>
      </c>
      <c r="F14" s="3">
        <v>10</v>
      </c>
      <c r="G14" s="3">
        <v>9</v>
      </c>
      <c r="H14" s="3">
        <v>9</v>
      </c>
      <c r="I14" s="3">
        <v>9</v>
      </c>
      <c r="J14" s="3">
        <v>9</v>
      </c>
      <c r="K14" s="3">
        <v>9</v>
      </c>
      <c r="L14" s="3">
        <v>9</v>
      </c>
      <c r="M14" s="3">
        <v>8</v>
      </c>
      <c r="N14" s="3">
        <v>8</v>
      </c>
      <c r="O14" s="3">
        <f t="shared" si="0"/>
        <v>90</v>
      </c>
      <c r="P14" s="3">
        <v>65</v>
      </c>
    </row>
    <row r="15" spans="1:16" ht="22.5" customHeight="1">
      <c r="A15" s="3">
        <v>13</v>
      </c>
      <c r="B15" s="3">
        <v>26</v>
      </c>
      <c r="C15" s="3" t="s">
        <v>28</v>
      </c>
      <c r="E15" s="3">
        <v>10</v>
      </c>
      <c r="F15" s="3">
        <v>10</v>
      </c>
      <c r="G15" s="3">
        <v>9</v>
      </c>
      <c r="H15" s="3">
        <v>9</v>
      </c>
      <c r="I15" s="3">
        <v>9</v>
      </c>
      <c r="J15" s="3">
        <v>9</v>
      </c>
      <c r="K15" s="3">
        <v>9</v>
      </c>
      <c r="L15" s="3">
        <v>8</v>
      </c>
      <c r="M15" s="3">
        <v>7</v>
      </c>
      <c r="N15" s="3">
        <v>7</v>
      </c>
      <c r="O15" s="3">
        <f t="shared" si="0"/>
        <v>87</v>
      </c>
      <c r="P15" s="3">
        <v>77</v>
      </c>
    </row>
    <row r="16" spans="1:16" ht="22.5" customHeight="1">
      <c r="A16" s="3">
        <v>14</v>
      </c>
      <c r="B16" s="3">
        <v>16</v>
      </c>
      <c r="C16" s="3" t="s">
        <v>79</v>
      </c>
      <c r="E16" s="3">
        <v>10</v>
      </c>
      <c r="F16" s="3">
        <v>10</v>
      </c>
      <c r="G16" s="3">
        <v>10</v>
      </c>
      <c r="H16" s="3">
        <v>9</v>
      </c>
      <c r="I16" s="3">
        <v>9</v>
      </c>
      <c r="J16" s="3">
        <v>9</v>
      </c>
      <c r="K16" s="3">
        <v>9</v>
      </c>
      <c r="L16" s="3">
        <v>8</v>
      </c>
      <c r="M16" s="3">
        <v>6</v>
      </c>
      <c r="N16" s="3">
        <v>6</v>
      </c>
      <c r="O16" s="3">
        <f t="shared" si="0"/>
        <v>86</v>
      </c>
      <c r="P16" s="3">
        <v>108</v>
      </c>
    </row>
    <row r="17" spans="1:16" ht="22.5" customHeight="1">
      <c r="A17" s="3">
        <v>15</v>
      </c>
      <c r="B17" s="9">
        <v>82</v>
      </c>
      <c r="C17" s="9" t="s">
        <v>9</v>
      </c>
      <c r="E17" s="3">
        <v>10</v>
      </c>
      <c r="F17" s="3">
        <v>10</v>
      </c>
      <c r="G17" s="3">
        <v>9</v>
      </c>
      <c r="H17" s="3">
        <v>9</v>
      </c>
      <c r="I17" s="3">
        <v>9</v>
      </c>
      <c r="J17" s="3">
        <v>9</v>
      </c>
      <c r="K17" s="3">
        <v>8</v>
      </c>
      <c r="L17" s="3">
        <v>8</v>
      </c>
      <c r="M17" s="3">
        <v>7</v>
      </c>
      <c r="N17" s="3">
        <v>7</v>
      </c>
      <c r="O17" s="3">
        <f t="shared" si="0"/>
        <v>86</v>
      </c>
      <c r="P17" s="3">
        <v>95</v>
      </c>
    </row>
    <row r="18" spans="1:16" ht="22.5" customHeight="1">
      <c r="A18" s="3">
        <v>16</v>
      </c>
      <c r="B18" s="3">
        <v>8</v>
      </c>
      <c r="C18" s="3" t="s">
        <v>7</v>
      </c>
      <c r="E18" s="3">
        <v>10</v>
      </c>
      <c r="F18" s="3">
        <v>9</v>
      </c>
      <c r="G18" s="3">
        <v>9</v>
      </c>
      <c r="H18" s="3">
        <v>9</v>
      </c>
      <c r="I18" s="3">
        <v>9</v>
      </c>
      <c r="J18" s="3">
        <v>9</v>
      </c>
      <c r="K18" s="3">
        <v>8</v>
      </c>
      <c r="L18" s="3">
        <v>8</v>
      </c>
      <c r="M18" s="3">
        <v>8</v>
      </c>
      <c r="N18" s="3">
        <v>7</v>
      </c>
      <c r="O18" s="3">
        <f t="shared" si="0"/>
        <v>86</v>
      </c>
      <c r="P18" s="3">
        <v>81</v>
      </c>
    </row>
    <row r="19" spans="1:16" ht="22.5" customHeight="1">
      <c r="A19" s="3">
        <v>17</v>
      </c>
      <c r="B19" s="3">
        <v>21</v>
      </c>
      <c r="C19" s="3" t="s">
        <v>45</v>
      </c>
      <c r="E19" s="3">
        <v>9</v>
      </c>
      <c r="F19" s="3">
        <v>9</v>
      </c>
      <c r="G19" s="3">
        <v>9</v>
      </c>
      <c r="H19" s="3">
        <v>9</v>
      </c>
      <c r="I19" s="3">
        <v>9</v>
      </c>
      <c r="J19" s="3">
        <v>9</v>
      </c>
      <c r="K19" s="3">
        <v>8</v>
      </c>
      <c r="L19" s="3">
        <v>8</v>
      </c>
      <c r="M19" s="3">
        <v>8</v>
      </c>
      <c r="N19" s="3">
        <v>8</v>
      </c>
      <c r="O19" s="3">
        <f t="shared" si="0"/>
        <v>86</v>
      </c>
      <c r="P19" s="3">
        <v>59</v>
      </c>
    </row>
    <row r="20" spans="1:16" ht="22.5" customHeight="1">
      <c r="A20" s="3">
        <v>18</v>
      </c>
      <c r="B20" s="3">
        <v>57</v>
      </c>
      <c r="C20" s="3" t="s">
        <v>91</v>
      </c>
      <c r="E20" s="3">
        <v>10</v>
      </c>
      <c r="F20" s="3">
        <v>10</v>
      </c>
      <c r="G20" s="3">
        <v>10</v>
      </c>
      <c r="H20" s="3">
        <v>9</v>
      </c>
      <c r="I20" s="3">
        <v>8</v>
      </c>
      <c r="J20" s="3">
        <v>8</v>
      </c>
      <c r="K20" s="3">
        <v>8</v>
      </c>
      <c r="L20" s="3">
        <v>8</v>
      </c>
      <c r="M20" s="3">
        <v>7</v>
      </c>
      <c r="N20" s="3">
        <v>7</v>
      </c>
      <c r="O20" s="3">
        <f t="shared" si="0"/>
        <v>85</v>
      </c>
      <c r="P20" s="3">
        <v>91</v>
      </c>
    </row>
    <row r="21" spans="1:16" ht="22.5" customHeight="1">
      <c r="A21" s="3">
        <v>19</v>
      </c>
      <c r="B21" s="3">
        <v>55</v>
      </c>
      <c r="C21" s="3" t="s">
        <v>93</v>
      </c>
      <c r="E21" s="3">
        <v>10</v>
      </c>
      <c r="F21" s="3">
        <v>10</v>
      </c>
      <c r="G21" s="3">
        <v>9</v>
      </c>
      <c r="H21" s="3">
        <v>9</v>
      </c>
      <c r="I21" s="3">
        <v>9</v>
      </c>
      <c r="J21" s="3">
        <v>9</v>
      </c>
      <c r="K21" s="3">
        <v>8</v>
      </c>
      <c r="L21" s="3">
        <v>8</v>
      </c>
      <c r="M21" s="3">
        <v>7</v>
      </c>
      <c r="N21" s="3">
        <v>6</v>
      </c>
      <c r="O21" s="3">
        <f t="shared" si="0"/>
        <v>85</v>
      </c>
      <c r="P21" s="3">
        <v>108</v>
      </c>
    </row>
    <row r="22" spans="1:16" ht="22.5" customHeight="1">
      <c r="A22" s="3">
        <v>20</v>
      </c>
      <c r="B22" s="10">
        <v>69</v>
      </c>
      <c r="C22" s="10" t="s">
        <v>106</v>
      </c>
      <c r="E22" s="3">
        <v>10</v>
      </c>
      <c r="F22" s="3">
        <v>10</v>
      </c>
      <c r="G22" s="3">
        <v>9</v>
      </c>
      <c r="H22" s="3">
        <v>9</v>
      </c>
      <c r="I22" s="3">
        <v>9</v>
      </c>
      <c r="J22" s="3">
        <v>9</v>
      </c>
      <c r="K22" s="3">
        <v>8</v>
      </c>
      <c r="L22" s="3">
        <v>8</v>
      </c>
      <c r="M22" s="3">
        <v>7</v>
      </c>
      <c r="N22" s="3">
        <v>6</v>
      </c>
      <c r="O22" s="3">
        <f t="shared" si="0"/>
        <v>85</v>
      </c>
      <c r="P22" s="3">
        <v>110</v>
      </c>
    </row>
    <row r="23" spans="1:16" ht="22.5" customHeight="1">
      <c r="A23" s="3">
        <v>21</v>
      </c>
      <c r="B23" s="3">
        <v>53</v>
      </c>
      <c r="C23" s="3" t="s">
        <v>51</v>
      </c>
      <c r="E23" s="3">
        <v>10</v>
      </c>
      <c r="F23" s="3">
        <v>10</v>
      </c>
      <c r="G23" s="3">
        <v>10</v>
      </c>
      <c r="H23" s="3">
        <v>9</v>
      </c>
      <c r="I23" s="3">
        <v>8</v>
      </c>
      <c r="J23" s="3">
        <v>8</v>
      </c>
      <c r="K23" s="3">
        <v>8</v>
      </c>
      <c r="L23" s="3">
        <v>7</v>
      </c>
      <c r="M23" s="3">
        <v>7</v>
      </c>
      <c r="N23" s="3">
        <v>7</v>
      </c>
      <c r="O23" s="3">
        <f t="shared" si="0"/>
        <v>84</v>
      </c>
      <c r="P23" s="3">
        <v>92</v>
      </c>
    </row>
    <row r="24" spans="1:16" ht="22.5" customHeight="1">
      <c r="A24" s="3">
        <v>22</v>
      </c>
      <c r="B24" s="3">
        <v>62</v>
      </c>
      <c r="C24" s="3" t="s">
        <v>35</v>
      </c>
      <c r="E24" s="3">
        <v>10</v>
      </c>
      <c r="F24" s="3">
        <v>10</v>
      </c>
      <c r="G24" s="3">
        <v>9</v>
      </c>
      <c r="H24" s="3">
        <v>9</v>
      </c>
      <c r="I24" s="3">
        <v>9</v>
      </c>
      <c r="J24" s="3">
        <v>9</v>
      </c>
      <c r="K24" s="3">
        <v>7</v>
      </c>
      <c r="L24" s="3">
        <v>7</v>
      </c>
      <c r="M24" s="3">
        <v>7</v>
      </c>
      <c r="N24" s="3">
        <v>7</v>
      </c>
      <c r="O24" s="3">
        <f t="shared" si="0"/>
        <v>84</v>
      </c>
      <c r="P24" s="3">
        <v>98</v>
      </c>
    </row>
    <row r="25" spans="1:16" ht="22.5" customHeight="1">
      <c r="A25" s="3">
        <v>23</v>
      </c>
      <c r="B25" s="3">
        <v>18</v>
      </c>
      <c r="C25" s="3" t="s">
        <v>29</v>
      </c>
      <c r="E25" s="3">
        <v>10</v>
      </c>
      <c r="F25" s="3">
        <v>10</v>
      </c>
      <c r="G25" s="3">
        <v>9</v>
      </c>
      <c r="H25" s="3">
        <v>9</v>
      </c>
      <c r="I25" s="3">
        <v>9</v>
      </c>
      <c r="J25" s="3">
        <v>8</v>
      </c>
      <c r="K25" s="3">
        <v>8</v>
      </c>
      <c r="L25" s="3">
        <v>7</v>
      </c>
      <c r="M25" s="3">
        <v>7</v>
      </c>
      <c r="N25" s="3">
        <v>7</v>
      </c>
      <c r="O25" s="3">
        <f t="shared" si="0"/>
        <v>84</v>
      </c>
      <c r="P25" s="3">
        <v>78</v>
      </c>
    </row>
    <row r="26" spans="1:16" ht="22.5" customHeight="1">
      <c r="A26" s="3">
        <v>24</v>
      </c>
      <c r="B26" s="3">
        <v>19</v>
      </c>
      <c r="C26" s="3" t="s">
        <v>23</v>
      </c>
      <c r="E26" s="3">
        <v>10</v>
      </c>
      <c r="F26" s="3">
        <v>9</v>
      </c>
      <c r="G26" s="3">
        <v>9</v>
      </c>
      <c r="H26" s="3">
        <v>9</v>
      </c>
      <c r="I26" s="3">
        <v>9</v>
      </c>
      <c r="J26" s="3">
        <v>8</v>
      </c>
      <c r="K26" s="3">
        <v>8</v>
      </c>
      <c r="L26" s="3">
        <v>8</v>
      </c>
      <c r="M26" s="3">
        <v>7</v>
      </c>
      <c r="N26" s="3">
        <v>7</v>
      </c>
      <c r="O26" s="3">
        <f t="shared" si="0"/>
        <v>84</v>
      </c>
      <c r="P26" s="3">
        <v>82</v>
      </c>
    </row>
    <row r="27" spans="1:16" ht="22.5" customHeight="1">
      <c r="A27" s="3">
        <v>25</v>
      </c>
      <c r="B27" s="3">
        <v>41</v>
      </c>
      <c r="C27" s="3" t="s">
        <v>43</v>
      </c>
      <c r="E27" s="3">
        <v>10</v>
      </c>
      <c r="F27" s="3">
        <v>9</v>
      </c>
      <c r="G27" s="3">
        <v>9</v>
      </c>
      <c r="H27" s="3">
        <v>9</v>
      </c>
      <c r="I27" s="3">
        <v>8</v>
      </c>
      <c r="J27" s="3">
        <v>8</v>
      </c>
      <c r="K27" s="3">
        <v>8</v>
      </c>
      <c r="L27" s="3">
        <v>8</v>
      </c>
      <c r="M27" s="3">
        <v>8</v>
      </c>
      <c r="N27" s="3">
        <v>7</v>
      </c>
      <c r="O27" s="3">
        <f t="shared" si="0"/>
        <v>84</v>
      </c>
      <c r="P27" s="3">
        <v>83</v>
      </c>
    </row>
    <row r="28" spans="1:16" ht="22.5" customHeight="1">
      <c r="A28" s="3">
        <v>26</v>
      </c>
      <c r="B28" s="3">
        <v>67</v>
      </c>
      <c r="C28" s="3" t="s">
        <v>94</v>
      </c>
      <c r="E28" s="3">
        <v>9</v>
      </c>
      <c r="F28" s="3">
        <v>9</v>
      </c>
      <c r="G28" s="3">
        <v>9</v>
      </c>
      <c r="H28" s="3">
        <v>9</v>
      </c>
      <c r="I28" s="3">
        <v>9</v>
      </c>
      <c r="J28" s="3">
        <v>9</v>
      </c>
      <c r="K28" s="3">
        <v>8</v>
      </c>
      <c r="L28" s="3">
        <v>8</v>
      </c>
      <c r="M28" s="3">
        <v>8</v>
      </c>
      <c r="N28" s="3">
        <v>6</v>
      </c>
      <c r="O28" s="3">
        <f t="shared" si="0"/>
        <v>84</v>
      </c>
      <c r="P28" s="3">
        <v>111</v>
      </c>
    </row>
    <row r="29" spans="1:16" ht="22.5" customHeight="1">
      <c r="A29" s="3">
        <v>27</v>
      </c>
      <c r="B29" s="3">
        <v>54</v>
      </c>
      <c r="C29" s="3" t="s">
        <v>92</v>
      </c>
      <c r="E29" s="3">
        <v>9</v>
      </c>
      <c r="F29" s="3">
        <v>9</v>
      </c>
      <c r="G29" s="3">
        <v>9</v>
      </c>
      <c r="H29" s="3">
        <v>9</v>
      </c>
      <c r="I29" s="3">
        <v>9</v>
      </c>
      <c r="J29" s="3">
        <v>9</v>
      </c>
      <c r="K29" s="3">
        <v>8</v>
      </c>
      <c r="L29" s="3">
        <v>8</v>
      </c>
      <c r="M29" s="3">
        <v>7</v>
      </c>
      <c r="N29" s="3">
        <v>7</v>
      </c>
      <c r="O29" s="3">
        <f t="shared" si="0"/>
        <v>84</v>
      </c>
      <c r="P29" s="3">
        <v>90</v>
      </c>
    </row>
    <row r="30" spans="1:16" ht="22.5" customHeight="1">
      <c r="A30" s="3">
        <v>28</v>
      </c>
      <c r="B30" s="10">
        <v>22</v>
      </c>
      <c r="C30" s="10" t="s">
        <v>44</v>
      </c>
      <c r="E30" s="3">
        <v>10</v>
      </c>
      <c r="F30" s="3">
        <v>10</v>
      </c>
      <c r="G30" s="3">
        <v>9</v>
      </c>
      <c r="H30" s="3">
        <v>8</v>
      </c>
      <c r="I30" s="3">
        <v>8</v>
      </c>
      <c r="J30" s="3">
        <v>8</v>
      </c>
      <c r="K30" s="3">
        <v>8</v>
      </c>
      <c r="L30" s="3">
        <v>8</v>
      </c>
      <c r="M30" s="3">
        <v>7</v>
      </c>
      <c r="N30" s="3">
        <v>7</v>
      </c>
      <c r="O30" s="3">
        <f t="shared" si="0"/>
        <v>83</v>
      </c>
      <c r="P30" s="3">
        <v>84</v>
      </c>
    </row>
    <row r="31" spans="1:16" ht="22.5" customHeight="1">
      <c r="A31" s="3">
        <v>29</v>
      </c>
      <c r="B31" s="3">
        <v>37</v>
      </c>
      <c r="C31" s="3" t="s">
        <v>57</v>
      </c>
      <c r="E31" s="3">
        <v>10</v>
      </c>
      <c r="F31" s="3">
        <v>9</v>
      </c>
      <c r="G31" s="3">
        <v>9</v>
      </c>
      <c r="H31" s="3">
        <v>9</v>
      </c>
      <c r="I31" s="3">
        <v>8</v>
      </c>
      <c r="J31" s="3">
        <v>8</v>
      </c>
      <c r="K31" s="3">
        <v>8</v>
      </c>
      <c r="L31" s="3">
        <v>8</v>
      </c>
      <c r="M31" s="3">
        <v>7</v>
      </c>
      <c r="N31" s="3">
        <v>7</v>
      </c>
      <c r="O31" s="3">
        <f t="shared" si="0"/>
        <v>83</v>
      </c>
      <c r="P31" s="3">
        <v>92</v>
      </c>
    </row>
    <row r="32" spans="1:16" ht="22.5" customHeight="1">
      <c r="A32" s="3">
        <v>30</v>
      </c>
      <c r="B32" s="3">
        <v>49</v>
      </c>
      <c r="C32" s="3" t="s">
        <v>89</v>
      </c>
      <c r="E32" s="3">
        <v>10</v>
      </c>
      <c r="F32" s="3">
        <v>10</v>
      </c>
      <c r="G32" s="3">
        <v>9</v>
      </c>
      <c r="H32" s="3">
        <v>9</v>
      </c>
      <c r="I32" s="3">
        <v>8</v>
      </c>
      <c r="J32" s="3">
        <v>8</v>
      </c>
      <c r="K32" s="3">
        <v>7</v>
      </c>
      <c r="L32" s="3">
        <v>7</v>
      </c>
      <c r="M32" s="3">
        <v>7</v>
      </c>
      <c r="N32" s="3">
        <v>6</v>
      </c>
      <c r="O32" s="3">
        <f t="shared" si="0"/>
        <v>81</v>
      </c>
      <c r="P32" s="3">
        <v>107</v>
      </c>
    </row>
    <row r="33" spans="1:16" ht="22.5" customHeight="1">
      <c r="A33" s="3">
        <v>31</v>
      </c>
      <c r="B33" s="9">
        <v>71</v>
      </c>
      <c r="C33" s="9" t="s">
        <v>107</v>
      </c>
      <c r="E33" s="3">
        <v>9</v>
      </c>
      <c r="F33" s="3">
        <v>9</v>
      </c>
      <c r="G33" s="3">
        <v>9</v>
      </c>
      <c r="H33" s="3">
        <v>9</v>
      </c>
      <c r="I33" s="3">
        <v>8</v>
      </c>
      <c r="J33" s="3">
        <v>8</v>
      </c>
      <c r="K33" s="3">
        <v>8</v>
      </c>
      <c r="L33" s="3">
        <v>8</v>
      </c>
      <c r="M33" s="3">
        <v>7</v>
      </c>
      <c r="N33" s="3">
        <v>6</v>
      </c>
      <c r="O33" s="3">
        <f t="shared" si="0"/>
        <v>81</v>
      </c>
      <c r="P33" s="3">
        <v>107</v>
      </c>
    </row>
    <row r="34" spans="1:16" ht="22.5" customHeight="1">
      <c r="A34" s="3">
        <v>32</v>
      </c>
      <c r="B34" s="3">
        <v>20</v>
      </c>
      <c r="C34" s="3" t="s">
        <v>41</v>
      </c>
      <c r="E34" s="3">
        <v>10</v>
      </c>
      <c r="F34" s="3">
        <v>9</v>
      </c>
      <c r="G34" s="3">
        <v>9</v>
      </c>
      <c r="H34" s="3">
        <v>8</v>
      </c>
      <c r="I34" s="3">
        <v>8</v>
      </c>
      <c r="J34" s="3">
        <v>8</v>
      </c>
      <c r="K34" s="3">
        <v>7</v>
      </c>
      <c r="L34" s="3">
        <v>7</v>
      </c>
      <c r="M34" s="3">
        <v>7</v>
      </c>
      <c r="N34" s="3">
        <v>6</v>
      </c>
      <c r="O34" s="3">
        <f t="shared" si="0"/>
        <v>79</v>
      </c>
      <c r="P34" s="3">
        <v>124</v>
      </c>
    </row>
    <row r="35" spans="1:16" ht="22.5" customHeight="1">
      <c r="A35" s="3">
        <v>33</v>
      </c>
      <c r="B35" s="10">
        <v>1</v>
      </c>
      <c r="C35" s="10" t="s">
        <v>5</v>
      </c>
      <c r="E35" s="3">
        <v>10</v>
      </c>
      <c r="F35" s="3">
        <v>9</v>
      </c>
      <c r="G35" s="3">
        <v>8</v>
      </c>
      <c r="H35" s="3">
        <v>8</v>
      </c>
      <c r="I35" s="3">
        <v>8</v>
      </c>
      <c r="J35" s="3">
        <v>7</v>
      </c>
      <c r="K35" s="3">
        <v>7</v>
      </c>
      <c r="L35" s="3">
        <v>7</v>
      </c>
      <c r="M35" s="3">
        <v>7</v>
      </c>
      <c r="N35" s="3">
        <v>7</v>
      </c>
      <c r="O35" s="3">
        <f t="shared" si="0"/>
        <v>78</v>
      </c>
      <c r="P35" s="3">
        <v>81</v>
      </c>
    </row>
    <row r="36" spans="1:16" ht="22.5" customHeight="1">
      <c r="A36" s="3">
        <v>34</v>
      </c>
      <c r="B36" s="3">
        <v>17</v>
      </c>
      <c r="C36" s="3" t="s">
        <v>26</v>
      </c>
      <c r="E36" s="3">
        <v>9</v>
      </c>
      <c r="F36" s="3">
        <v>9</v>
      </c>
      <c r="G36" s="3">
        <v>9</v>
      </c>
      <c r="H36" s="3">
        <v>8</v>
      </c>
      <c r="I36" s="3">
        <v>8</v>
      </c>
      <c r="J36" s="3">
        <v>7</v>
      </c>
      <c r="K36" s="3">
        <v>7</v>
      </c>
      <c r="L36" s="3">
        <v>7</v>
      </c>
      <c r="M36" s="3">
        <v>7</v>
      </c>
      <c r="N36" s="3">
        <v>6</v>
      </c>
      <c r="O36" s="3">
        <f t="shared" si="0"/>
        <v>77</v>
      </c>
      <c r="P36" s="3">
        <v>106</v>
      </c>
    </row>
    <row r="37" spans="1:16" ht="22.5" customHeight="1">
      <c r="A37" s="3">
        <v>35</v>
      </c>
      <c r="B37" s="3">
        <v>64</v>
      </c>
      <c r="C37" s="3" t="s">
        <v>34</v>
      </c>
      <c r="E37" s="3">
        <v>10</v>
      </c>
      <c r="F37" s="3">
        <v>9</v>
      </c>
      <c r="G37" s="3">
        <v>9</v>
      </c>
      <c r="H37" s="3">
        <v>9</v>
      </c>
      <c r="I37" s="3">
        <v>9</v>
      </c>
      <c r="J37" s="3">
        <v>7</v>
      </c>
      <c r="K37" s="3">
        <v>7</v>
      </c>
      <c r="L37" s="3">
        <v>6</v>
      </c>
      <c r="M37" s="3">
        <v>5</v>
      </c>
      <c r="N37" s="3">
        <v>5</v>
      </c>
      <c r="O37" s="3">
        <f t="shared" si="0"/>
        <v>76</v>
      </c>
      <c r="P37" s="3">
        <v>133</v>
      </c>
    </row>
    <row r="38" spans="1:16" ht="22.5" customHeight="1">
      <c r="A38" s="3">
        <v>36</v>
      </c>
      <c r="B38" s="3">
        <v>56</v>
      </c>
      <c r="C38" s="3" t="s">
        <v>53</v>
      </c>
      <c r="E38" s="3">
        <v>9</v>
      </c>
      <c r="F38" s="3">
        <v>8</v>
      </c>
      <c r="G38" s="3">
        <v>8</v>
      </c>
      <c r="H38" s="3">
        <v>8</v>
      </c>
      <c r="I38" s="3">
        <v>8</v>
      </c>
      <c r="J38" s="3">
        <v>8</v>
      </c>
      <c r="K38" s="3">
        <v>7</v>
      </c>
      <c r="L38" s="3">
        <v>7</v>
      </c>
      <c r="M38" s="3">
        <v>7</v>
      </c>
      <c r="N38" s="3">
        <v>6</v>
      </c>
      <c r="O38" s="3">
        <f t="shared" si="0"/>
        <v>76</v>
      </c>
      <c r="P38" s="3">
        <v>104</v>
      </c>
    </row>
    <row r="39" spans="1:15" ht="22.5" customHeight="1">
      <c r="A39" s="3">
        <v>37</v>
      </c>
      <c r="B39" s="3">
        <v>12</v>
      </c>
      <c r="C39" s="3" t="s">
        <v>12</v>
      </c>
      <c r="E39" s="3">
        <v>10</v>
      </c>
      <c r="F39" s="3">
        <v>9</v>
      </c>
      <c r="G39" s="3">
        <v>7</v>
      </c>
      <c r="H39" s="3">
        <v>7</v>
      </c>
      <c r="I39" s="3">
        <v>7</v>
      </c>
      <c r="J39" s="3">
        <v>6</v>
      </c>
      <c r="K39" s="3">
        <v>6</v>
      </c>
      <c r="L39" s="3">
        <v>6</v>
      </c>
      <c r="M39" s="3">
        <v>4</v>
      </c>
      <c r="N39" s="3">
        <v>3</v>
      </c>
      <c r="O39" s="3">
        <f t="shared" si="0"/>
        <v>65</v>
      </c>
    </row>
    <row r="40" spans="1:15" ht="22.5" customHeight="1">
      <c r="A40" s="3">
        <v>38</v>
      </c>
      <c r="B40" s="3">
        <v>50</v>
      </c>
      <c r="C40" s="3" t="s">
        <v>90</v>
      </c>
      <c r="E40" s="3">
        <v>8</v>
      </c>
      <c r="F40" s="3">
        <v>8</v>
      </c>
      <c r="G40" s="3">
        <v>7</v>
      </c>
      <c r="H40" s="3">
        <v>7</v>
      </c>
      <c r="I40" s="3">
        <v>7</v>
      </c>
      <c r="J40" s="3">
        <v>6</v>
      </c>
      <c r="K40" s="3">
        <v>6</v>
      </c>
      <c r="L40" s="3">
        <v>6</v>
      </c>
      <c r="M40" s="3">
        <v>5</v>
      </c>
      <c r="N40" s="3">
        <v>5</v>
      </c>
      <c r="O40" s="3">
        <f t="shared" si="0"/>
        <v>65</v>
      </c>
    </row>
    <row r="41" spans="1:15" ht="22.5" customHeight="1">
      <c r="A41" s="3">
        <v>39</v>
      </c>
      <c r="B41" s="3">
        <v>81</v>
      </c>
      <c r="C41" s="3" t="s">
        <v>120</v>
      </c>
      <c r="E41" s="3">
        <v>8</v>
      </c>
      <c r="F41" s="3">
        <v>8</v>
      </c>
      <c r="G41" s="3">
        <v>8</v>
      </c>
      <c r="H41" s="3">
        <v>7</v>
      </c>
      <c r="I41" s="3">
        <v>7</v>
      </c>
      <c r="J41" s="3">
        <v>6</v>
      </c>
      <c r="K41" s="3">
        <v>5</v>
      </c>
      <c r="L41" s="3">
        <v>5</v>
      </c>
      <c r="M41" s="3">
        <v>5</v>
      </c>
      <c r="N41" s="3">
        <v>4</v>
      </c>
      <c r="O41" s="3">
        <f t="shared" si="0"/>
        <v>63</v>
      </c>
    </row>
    <row r="42" spans="2:15" ht="22.5" customHeight="1">
      <c r="B42" s="3">
        <v>59</v>
      </c>
      <c r="C42" s="3" t="s">
        <v>20</v>
      </c>
      <c r="O42" s="3">
        <f t="shared" si="0"/>
        <v>0</v>
      </c>
    </row>
    <row r="43" spans="2:15" ht="22.5" customHeight="1">
      <c r="B43" s="3">
        <v>3</v>
      </c>
      <c r="C43" s="3" t="s">
        <v>76</v>
      </c>
      <c r="O43" s="3">
        <f t="shared" si="0"/>
        <v>0</v>
      </c>
    </row>
  </sheetData>
  <mergeCells count="1">
    <mergeCell ref="F1:L1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4">
    <tabColor indexed="12"/>
  </sheetPr>
  <dimension ref="A1:O7"/>
  <sheetViews>
    <sheetView workbookViewId="0" topLeftCell="A1">
      <selection activeCell="E1" sqref="E1:J1"/>
    </sheetView>
  </sheetViews>
  <sheetFormatPr defaultColWidth="9.140625" defaultRowHeight="12.75"/>
  <cols>
    <col min="1" max="1" width="7.8515625" style="3" customWidth="1"/>
    <col min="2" max="2" width="10.00390625" style="3" bestFit="1" customWidth="1"/>
    <col min="3" max="3" width="23.8515625" style="3" bestFit="1" customWidth="1"/>
    <col min="4" max="13" width="5.8515625" style="3" customWidth="1"/>
    <col min="14" max="16384" width="9.140625" style="3" customWidth="1"/>
  </cols>
  <sheetData>
    <row r="1" spans="5:10" ht="18">
      <c r="E1" s="21" t="s">
        <v>158</v>
      </c>
      <c r="F1" s="22"/>
      <c r="G1" s="22"/>
      <c r="H1" s="22"/>
      <c r="I1" s="22"/>
      <c r="J1" s="23"/>
    </row>
    <row r="2" spans="2:15" ht="12.75">
      <c r="B2" s="3" t="s">
        <v>17</v>
      </c>
      <c r="C2" s="4" t="s">
        <v>1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3" t="s">
        <v>46</v>
      </c>
      <c r="O2" s="3" t="s">
        <v>139</v>
      </c>
    </row>
    <row r="3" spans="1:15" ht="22.5" customHeight="1">
      <c r="A3" s="3">
        <v>1</v>
      </c>
      <c r="B3" s="10">
        <v>48</v>
      </c>
      <c r="C3" s="10" t="s">
        <v>32</v>
      </c>
      <c r="D3" s="3">
        <v>10</v>
      </c>
      <c r="E3" s="3">
        <v>10</v>
      </c>
      <c r="F3" s="3">
        <v>10</v>
      </c>
      <c r="G3" s="3">
        <v>9</v>
      </c>
      <c r="H3" s="3">
        <v>8</v>
      </c>
      <c r="I3" s="3">
        <v>8</v>
      </c>
      <c r="J3" s="3">
        <v>8</v>
      </c>
      <c r="K3" s="3">
        <v>8</v>
      </c>
      <c r="L3" s="3">
        <v>8</v>
      </c>
      <c r="M3" s="3">
        <v>7</v>
      </c>
      <c r="N3" s="3">
        <f>SUM(D3:M3)</f>
        <v>86</v>
      </c>
      <c r="O3" s="3">
        <v>83</v>
      </c>
    </row>
    <row r="4" spans="1:15" ht="22.5" customHeight="1">
      <c r="A4" s="3">
        <v>2</v>
      </c>
      <c r="B4" s="3">
        <v>8</v>
      </c>
      <c r="C4" s="3" t="s">
        <v>7</v>
      </c>
      <c r="D4" s="3">
        <v>10</v>
      </c>
      <c r="E4" s="3">
        <v>9</v>
      </c>
      <c r="F4" s="3">
        <v>9</v>
      </c>
      <c r="G4" s="3">
        <v>9</v>
      </c>
      <c r="H4" s="3">
        <v>8</v>
      </c>
      <c r="I4" s="3">
        <v>8</v>
      </c>
      <c r="J4" s="3">
        <v>7</v>
      </c>
      <c r="K4" s="3">
        <v>6</v>
      </c>
      <c r="L4" s="3">
        <v>6</v>
      </c>
      <c r="M4" s="3">
        <v>6</v>
      </c>
      <c r="N4" s="3">
        <f>SUM(D4:M4)</f>
        <v>78</v>
      </c>
      <c r="O4" s="3">
        <v>117</v>
      </c>
    </row>
    <row r="5" spans="1:15" ht="22.5" customHeight="1">
      <c r="A5" s="3">
        <v>3</v>
      </c>
      <c r="B5" s="10">
        <v>61</v>
      </c>
      <c r="C5" s="10" t="s">
        <v>6</v>
      </c>
      <c r="D5" s="3">
        <v>9</v>
      </c>
      <c r="E5" s="3">
        <v>8</v>
      </c>
      <c r="F5" s="3">
        <v>8</v>
      </c>
      <c r="G5" s="3">
        <v>8</v>
      </c>
      <c r="H5" s="3">
        <v>7</v>
      </c>
      <c r="I5" s="3">
        <v>7</v>
      </c>
      <c r="J5" s="3">
        <v>6</v>
      </c>
      <c r="K5" s="3">
        <v>6</v>
      </c>
      <c r="L5" s="3">
        <v>5</v>
      </c>
      <c r="M5" s="3">
        <v>5</v>
      </c>
      <c r="N5" s="3">
        <f>SUM(D5:M5)</f>
        <v>69</v>
      </c>
      <c r="O5" s="3">
        <v>142</v>
      </c>
    </row>
    <row r="6" spans="1:14" ht="22.5" customHeight="1">
      <c r="A6" s="3">
        <v>4</v>
      </c>
      <c r="B6" s="10">
        <v>31</v>
      </c>
      <c r="C6" s="10" t="s">
        <v>82</v>
      </c>
      <c r="D6" s="3">
        <v>7</v>
      </c>
      <c r="E6" s="3">
        <v>6</v>
      </c>
      <c r="F6" s="3">
        <v>6</v>
      </c>
      <c r="G6" s="3">
        <v>6</v>
      </c>
      <c r="H6" s="3">
        <v>6</v>
      </c>
      <c r="I6" s="3">
        <v>5</v>
      </c>
      <c r="J6" s="3">
        <v>5</v>
      </c>
      <c r="K6" s="3">
        <v>5</v>
      </c>
      <c r="L6" s="3">
        <v>4</v>
      </c>
      <c r="M6" s="3">
        <v>4</v>
      </c>
      <c r="N6" s="3">
        <f>SUM(D6:M6)</f>
        <v>54</v>
      </c>
    </row>
    <row r="7" spans="1:14" ht="22.5" customHeight="1">
      <c r="A7" s="3">
        <v>5</v>
      </c>
      <c r="B7" s="10">
        <v>64</v>
      </c>
      <c r="C7" s="10" t="s">
        <v>34</v>
      </c>
      <c r="D7" s="3">
        <v>9</v>
      </c>
      <c r="E7" s="3">
        <v>7</v>
      </c>
      <c r="F7" s="3">
        <v>6</v>
      </c>
      <c r="G7" s="3">
        <v>6</v>
      </c>
      <c r="H7" s="3">
        <v>3</v>
      </c>
      <c r="I7" s="3">
        <v>2</v>
      </c>
      <c r="J7" s="3">
        <v>1</v>
      </c>
      <c r="K7" s="3">
        <v>1</v>
      </c>
      <c r="L7" s="3">
        <v>0</v>
      </c>
      <c r="M7" s="3">
        <v>0</v>
      </c>
      <c r="N7" s="3">
        <f>SUM(D7:M7)</f>
        <v>35</v>
      </c>
    </row>
  </sheetData>
  <mergeCells count="1">
    <mergeCell ref="E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5">
    <tabColor indexed="10"/>
  </sheetPr>
  <dimension ref="A1:M4"/>
  <sheetViews>
    <sheetView workbookViewId="0" topLeftCell="A1">
      <selection activeCell="D1" sqref="D1:H1"/>
    </sheetView>
  </sheetViews>
  <sheetFormatPr defaultColWidth="9.140625" defaultRowHeight="12.75"/>
  <cols>
    <col min="1" max="1" width="9.421875" style="3" bestFit="1" customWidth="1"/>
    <col min="2" max="2" width="18.140625" style="3" bestFit="1" customWidth="1"/>
    <col min="3" max="12" width="5.8515625" style="3" customWidth="1"/>
    <col min="13" max="16384" width="9.140625" style="3" customWidth="1"/>
  </cols>
  <sheetData>
    <row r="1" spans="4:8" ht="18" customHeight="1">
      <c r="D1" s="21" t="s">
        <v>67</v>
      </c>
      <c r="E1" s="22"/>
      <c r="F1" s="22"/>
      <c r="G1" s="22"/>
      <c r="H1" s="23"/>
    </row>
    <row r="2" spans="1:13" ht="12.75">
      <c r="A2" s="3" t="s">
        <v>16</v>
      </c>
      <c r="B2" s="4" t="s">
        <v>1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3" t="s">
        <v>46</v>
      </c>
    </row>
    <row r="3" spans="1:13" ht="22.5" customHeight="1">
      <c r="A3" s="3">
        <v>34</v>
      </c>
      <c r="B3" s="3" t="s">
        <v>36</v>
      </c>
      <c r="C3" s="3">
        <v>10</v>
      </c>
      <c r="D3" s="3">
        <v>10</v>
      </c>
      <c r="E3" s="3">
        <v>10</v>
      </c>
      <c r="F3" s="3">
        <v>10</v>
      </c>
      <c r="G3" s="3">
        <v>9</v>
      </c>
      <c r="H3" s="3">
        <v>9</v>
      </c>
      <c r="I3" s="3">
        <v>8</v>
      </c>
      <c r="J3" s="3">
        <v>8</v>
      </c>
      <c r="K3" s="3">
        <v>8</v>
      </c>
      <c r="L3" s="3">
        <v>8</v>
      </c>
      <c r="M3" s="3">
        <f>SUM(C3:L3)</f>
        <v>90</v>
      </c>
    </row>
    <row r="4" spans="1:13" ht="22.5" customHeight="1">
      <c r="A4" s="3">
        <v>9</v>
      </c>
      <c r="B4" s="3" t="s">
        <v>95</v>
      </c>
      <c r="M4" s="3">
        <f>SUM(C4:L4)</f>
        <v>0</v>
      </c>
    </row>
    <row r="5" ht="22.5" customHeight="1"/>
  </sheetData>
  <mergeCells count="1">
    <mergeCell ref="D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6">
    <tabColor indexed="10"/>
  </sheetPr>
  <dimension ref="A1:P20"/>
  <sheetViews>
    <sheetView workbookViewId="0" topLeftCell="A1">
      <selection activeCell="F1" sqref="F1:K1"/>
    </sheetView>
  </sheetViews>
  <sheetFormatPr defaultColWidth="9.140625" defaultRowHeight="12.75"/>
  <cols>
    <col min="1" max="1" width="3.57421875" style="3" customWidth="1"/>
    <col min="2" max="2" width="9.421875" style="3" bestFit="1" customWidth="1"/>
    <col min="3" max="3" width="23.7109375" style="3" bestFit="1" customWidth="1"/>
    <col min="4" max="4" width="3.00390625" style="3" customWidth="1"/>
    <col min="5" max="14" width="5.8515625" style="3" customWidth="1"/>
    <col min="15" max="16384" width="9.140625" style="3" customWidth="1"/>
  </cols>
  <sheetData>
    <row r="1" spans="6:11" ht="18" customHeight="1">
      <c r="F1" s="21" t="s">
        <v>65</v>
      </c>
      <c r="G1" s="22"/>
      <c r="H1" s="22"/>
      <c r="I1" s="22"/>
      <c r="J1" s="22"/>
      <c r="K1" s="23"/>
    </row>
    <row r="2" spans="2:16" ht="12.75">
      <c r="B2" s="3" t="s">
        <v>16</v>
      </c>
      <c r="C2" s="4" t="s">
        <v>1</v>
      </c>
      <c r="D2" s="4"/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3" t="s">
        <v>46</v>
      </c>
      <c r="P2" s="3" t="s">
        <v>74</v>
      </c>
    </row>
    <row r="3" spans="1:16" ht="22.5" customHeight="1">
      <c r="A3" s="3">
        <v>1</v>
      </c>
      <c r="B3" s="3">
        <v>34</v>
      </c>
      <c r="C3" s="3" t="s">
        <v>36</v>
      </c>
      <c r="D3" s="3" t="s">
        <v>49</v>
      </c>
      <c r="E3" s="3">
        <v>10</v>
      </c>
      <c r="F3" s="3">
        <v>10</v>
      </c>
      <c r="G3" s="3">
        <v>10</v>
      </c>
      <c r="H3" s="3">
        <v>10</v>
      </c>
      <c r="I3" s="3">
        <v>10</v>
      </c>
      <c r="J3" s="3">
        <v>10</v>
      </c>
      <c r="K3" s="3">
        <v>10</v>
      </c>
      <c r="L3" s="3">
        <v>10</v>
      </c>
      <c r="M3" s="3">
        <v>9</v>
      </c>
      <c r="N3" s="3">
        <v>9</v>
      </c>
      <c r="O3" s="3">
        <f aca="true" t="shared" si="0" ref="O3:O20">SUM(E3:N3)</f>
        <v>98</v>
      </c>
      <c r="P3" s="3">
        <v>28</v>
      </c>
    </row>
    <row r="4" spans="1:16" ht="22.5" customHeight="1">
      <c r="A4" s="3">
        <v>2</v>
      </c>
      <c r="B4" s="3">
        <v>32</v>
      </c>
      <c r="C4" s="3" t="s">
        <v>27</v>
      </c>
      <c r="D4" s="3" t="s">
        <v>48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9</v>
      </c>
      <c r="K4" s="3">
        <v>9</v>
      </c>
      <c r="L4" s="3">
        <v>9</v>
      </c>
      <c r="M4" s="3">
        <v>9</v>
      </c>
      <c r="N4" s="3">
        <v>9</v>
      </c>
      <c r="O4" s="3">
        <f t="shared" si="0"/>
        <v>95</v>
      </c>
      <c r="P4" s="3">
        <v>45</v>
      </c>
    </row>
    <row r="5" spans="1:16" ht="22.5" customHeight="1">
      <c r="A5" s="3">
        <v>3</v>
      </c>
      <c r="B5" s="3">
        <v>15</v>
      </c>
      <c r="C5" s="3" t="s">
        <v>21</v>
      </c>
      <c r="D5" s="3" t="s">
        <v>48</v>
      </c>
      <c r="E5" s="3">
        <v>10</v>
      </c>
      <c r="F5" s="3">
        <v>10</v>
      </c>
      <c r="G5" s="3">
        <v>10</v>
      </c>
      <c r="H5" s="3">
        <v>10</v>
      </c>
      <c r="I5" s="3">
        <v>9</v>
      </c>
      <c r="J5" s="3">
        <v>9</v>
      </c>
      <c r="K5" s="3">
        <v>9</v>
      </c>
      <c r="L5" s="3">
        <v>9</v>
      </c>
      <c r="M5" s="3">
        <v>9</v>
      </c>
      <c r="N5" s="3">
        <v>9</v>
      </c>
      <c r="O5" s="3">
        <f t="shared" si="0"/>
        <v>94</v>
      </c>
      <c r="P5" s="3">
        <v>43</v>
      </c>
    </row>
    <row r="6" spans="1:16" ht="22.5" customHeight="1">
      <c r="A6" s="3">
        <v>4</v>
      </c>
      <c r="B6" s="3">
        <v>24</v>
      </c>
      <c r="C6" s="3" t="s">
        <v>31</v>
      </c>
      <c r="D6" s="3" t="s">
        <v>48</v>
      </c>
      <c r="E6" s="3">
        <v>10</v>
      </c>
      <c r="F6" s="3">
        <v>10</v>
      </c>
      <c r="G6" s="3">
        <v>10</v>
      </c>
      <c r="H6" s="3">
        <v>9</v>
      </c>
      <c r="I6" s="3">
        <v>9</v>
      </c>
      <c r="J6" s="3">
        <v>9</v>
      </c>
      <c r="K6" s="3">
        <v>9</v>
      </c>
      <c r="L6" s="3">
        <v>9</v>
      </c>
      <c r="M6" s="3">
        <v>9</v>
      </c>
      <c r="N6" s="3">
        <v>9</v>
      </c>
      <c r="O6" s="3">
        <f t="shared" si="0"/>
        <v>93</v>
      </c>
      <c r="P6" s="3">
        <v>40</v>
      </c>
    </row>
    <row r="7" spans="1:16" ht="22.5" customHeight="1">
      <c r="A7" s="3">
        <v>5</v>
      </c>
      <c r="B7" s="3">
        <v>21</v>
      </c>
      <c r="C7" s="3" t="s">
        <v>45</v>
      </c>
      <c r="D7" s="3" t="s">
        <v>49</v>
      </c>
      <c r="E7" s="3">
        <v>10</v>
      </c>
      <c r="F7" s="3">
        <v>10</v>
      </c>
      <c r="G7" s="3">
        <v>10</v>
      </c>
      <c r="H7" s="3">
        <v>9</v>
      </c>
      <c r="I7" s="3">
        <v>9</v>
      </c>
      <c r="J7" s="3">
        <v>9</v>
      </c>
      <c r="K7" s="3">
        <v>9</v>
      </c>
      <c r="L7" s="3">
        <v>9</v>
      </c>
      <c r="M7" s="3">
        <v>9</v>
      </c>
      <c r="N7" s="3">
        <v>8</v>
      </c>
      <c r="O7" s="3">
        <f t="shared" si="0"/>
        <v>92</v>
      </c>
      <c r="P7" s="3">
        <v>53</v>
      </c>
    </row>
    <row r="8" spans="1:16" ht="22.5" customHeight="1">
      <c r="A8" s="3">
        <v>6</v>
      </c>
      <c r="B8" s="3">
        <v>38</v>
      </c>
      <c r="C8" s="3" t="s">
        <v>24</v>
      </c>
      <c r="D8" s="3" t="s">
        <v>48</v>
      </c>
      <c r="E8" s="3">
        <v>10</v>
      </c>
      <c r="F8" s="3">
        <v>10</v>
      </c>
      <c r="G8" s="3">
        <v>10</v>
      </c>
      <c r="H8" s="3">
        <v>9</v>
      </c>
      <c r="I8" s="3">
        <v>9</v>
      </c>
      <c r="J8" s="3">
        <v>9</v>
      </c>
      <c r="K8" s="3">
        <v>9</v>
      </c>
      <c r="L8" s="3">
        <v>9</v>
      </c>
      <c r="M8" s="3">
        <v>8</v>
      </c>
      <c r="N8" s="3">
        <v>8</v>
      </c>
      <c r="O8" s="3">
        <f t="shared" si="0"/>
        <v>91</v>
      </c>
      <c r="P8" s="3">
        <v>51</v>
      </c>
    </row>
    <row r="9" spans="1:16" ht="22.5" customHeight="1">
      <c r="A9" s="3">
        <v>7</v>
      </c>
      <c r="B9" s="3">
        <v>78</v>
      </c>
      <c r="C9" s="3" t="s">
        <v>30</v>
      </c>
      <c r="D9" s="3" t="s">
        <v>48</v>
      </c>
      <c r="E9" s="3">
        <v>10</v>
      </c>
      <c r="F9" s="3">
        <v>10</v>
      </c>
      <c r="G9" s="3">
        <v>10</v>
      </c>
      <c r="H9" s="3">
        <v>10</v>
      </c>
      <c r="I9" s="3">
        <v>9</v>
      </c>
      <c r="J9" s="3">
        <v>9</v>
      </c>
      <c r="K9" s="3">
        <v>8</v>
      </c>
      <c r="L9" s="3">
        <v>8</v>
      </c>
      <c r="M9" s="3">
        <v>8</v>
      </c>
      <c r="N9" s="3">
        <v>8</v>
      </c>
      <c r="O9" s="3">
        <f t="shared" si="0"/>
        <v>90</v>
      </c>
      <c r="P9" s="3">
        <v>65</v>
      </c>
    </row>
    <row r="10" spans="1:16" ht="22.5" customHeight="1">
      <c r="A10" s="3">
        <v>9</v>
      </c>
      <c r="B10" s="3">
        <v>36</v>
      </c>
      <c r="C10" s="3" t="s">
        <v>10</v>
      </c>
      <c r="D10" s="3" t="s">
        <v>49</v>
      </c>
      <c r="E10" s="3">
        <v>10</v>
      </c>
      <c r="F10" s="3">
        <v>9</v>
      </c>
      <c r="G10" s="3">
        <v>9</v>
      </c>
      <c r="H10" s="3">
        <v>9</v>
      </c>
      <c r="I10" s="3">
        <v>9</v>
      </c>
      <c r="J10" s="3">
        <v>9</v>
      </c>
      <c r="K10" s="3">
        <v>9</v>
      </c>
      <c r="L10" s="3">
        <v>9</v>
      </c>
      <c r="M10" s="3">
        <v>8</v>
      </c>
      <c r="N10" s="3">
        <v>8</v>
      </c>
      <c r="O10" s="3">
        <f t="shared" si="0"/>
        <v>89</v>
      </c>
      <c r="P10" s="3">
        <v>60</v>
      </c>
    </row>
    <row r="11" spans="1:16" ht="22.5" customHeight="1">
      <c r="A11" s="3">
        <v>8</v>
      </c>
      <c r="B11" s="3">
        <v>30</v>
      </c>
      <c r="C11" s="3" t="s">
        <v>38</v>
      </c>
      <c r="D11" s="3" t="s">
        <v>48</v>
      </c>
      <c r="E11" s="3">
        <v>10</v>
      </c>
      <c r="F11" s="3">
        <v>9</v>
      </c>
      <c r="G11" s="3">
        <v>9</v>
      </c>
      <c r="H11" s="3">
        <v>9</v>
      </c>
      <c r="I11" s="3">
        <v>9</v>
      </c>
      <c r="J11" s="3">
        <v>9</v>
      </c>
      <c r="K11" s="3">
        <v>9</v>
      </c>
      <c r="L11" s="3">
        <v>9</v>
      </c>
      <c r="M11" s="3">
        <v>8</v>
      </c>
      <c r="N11" s="3">
        <v>8</v>
      </c>
      <c r="O11" s="3">
        <f t="shared" si="0"/>
        <v>89</v>
      </c>
      <c r="P11" s="3">
        <v>66</v>
      </c>
    </row>
    <row r="12" spans="1:16" ht="22.5" customHeight="1">
      <c r="A12" s="3">
        <v>10</v>
      </c>
      <c r="B12" s="8">
        <v>33</v>
      </c>
      <c r="C12" s="7" t="s">
        <v>83</v>
      </c>
      <c r="D12" s="7" t="s">
        <v>48</v>
      </c>
      <c r="E12" s="3">
        <v>10</v>
      </c>
      <c r="F12" s="3">
        <v>9</v>
      </c>
      <c r="G12" s="3">
        <v>9</v>
      </c>
      <c r="H12" s="3">
        <v>9</v>
      </c>
      <c r="I12" s="3">
        <v>9</v>
      </c>
      <c r="J12" s="3">
        <v>9</v>
      </c>
      <c r="K12" s="3">
        <v>9</v>
      </c>
      <c r="L12" s="3">
        <v>8</v>
      </c>
      <c r="M12" s="3">
        <v>8</v>
      </c>
      <c r="N12" s="3">
        <v>8</v>
      </c>
      <c r="O12" s="3">
        <f t="shared" si="0"/>
        <v>88</v>
      </c>
      <c r="P12" s="3">
        <v>70</v>
      </c>
    </row>
    <row r="13" spans="1:16" ht="22.5" customHeight="1">
      <c r="A13" s="3">
        <v>11</v>
      </c>
      <c r="B13" s="3">
        <v>14</v>
      </c>
      <c r="C13" s="3" t="s">
        <v>22</v>
      </c>
      <c r="D13" s="3" t="s">
        <v>48</v>
      </c>
      <c r="E13" s="3">
        <v>10</v>
      </c>
      <c r="F13" s="3">
        <v>9</v>
      </c>
      <c r="G13" s="3">
        <v>9</v>
      </c>
      <c r="H13" s="3">
        <v>9</v>
      </c>
      <c r="I13" s="3">
        <v>9</v>
      </c>
      <c r="J13" s="3">
        <v>9</v>
      </c>
      <c r="K13" s="3">
        <v>9</v>
      </c>
      <c r="L13" s="3">
        <v>8</v>
      </c>
      <c r="M13" s="3">
        <v>8</v>
      </c>
      <c r="N13" s="3">
        <v>7</v>
      </c>
      <c r="O13" s="3">
        <f t="shared" si="0"/>
        <v>87</v>
      </c>
      <c r="P13" s="3">
        <v>76</v>
      </c>
    </row>
    <row r="14" spans="1:16" ht="22.5" customHeight="1">
      <c r="A14" s="3">
        <v>12</v>
      </c>
      <c r="B14" s="3">
        <v>27</v>
      </c>
      <c r="C14" s="3" t="s">
        <v>19</v>
      </c>
      <c r="D14" s="3" t="s">
        <v>48</v>
      </c>
      <c r="E14" s="3">
        <v>10</v>
      </c>
      <c r="F14" s="3">
        <v>10</v>
      </c>
      <c r="G14" s="3">
        <v>9</v>
      </c>
      <c r="H14" s="3">
        <v>9</v>
      </c>
      <c r="I14" s="3">
        <v>8</v>
      </c>
      <c r="J14" s="3">
        <v>8</v>
      </c>
      <c r="K14" s="3">
        <v>8</v>
      </c>
      <c r="L14" s="3">
        <v>8</v>
      </c>
      <c r="M14" s="3">
        <v>8</v>
      </c>
      <c r="N14" s="3">
        <v>7</v>
      </c>
      <c r="O14" s="3">
        <f t="shared" si="0"/>
        <v>85</v>
      </c>
      <c r="P14" s="3">
        <v>83</v>
      </c>
    </row>
    <row r="15" spans="1:16" ht="22.5" customHeight="1">
      <c r="A15" s="3">
        <v>14</v>
      </c>
      <c r="B15" s="3">
        <v>44</v>
      </c>
      <c r="C15" s="3" t="s">
        <v>85</v>
      </c>
      <c r="D15" s="3" t="s">
        <v>48</v>
      </c>
      <c r="E15" s="3">
        <v>10</v>
      </c>
      <c r="F15" s="3">
        <v>9</v>
      </c>
      <c r="G15" s="3">
        <v>9</v>
      </c>
      <c r="H15" s="3">
        <v>9</v>
      </c>
      <c r="I15" s="3">
        <v>8</v>
      </c>
      <c r="J15" s="3">
        <v>8</v>
      </c>
      <c r="K15" s="3">
        <v>8</v>
      </c>
      <c r="L15" s="3">
        <v>7</v>
      </c>
      <c r="M15" s="3">
        <v>7</v>
      </c>
      <c r="N15" s="3">
        <v>7</v>
      </c>
      <c r="O15" s="3">
        <f t="shared" si="0"/>
        <v>82</v>
      </c>
      <c r="P15" s="3">
        <v>93</v>
      </c>
    </row>
    <row r="16" spans="1:16" ht="22.5" customHeight="1">
      <c r="A16" s="3">
        <v>15</v>
      </c>
      <c r="B16" s="3">
        <v>56</v>
      </c>
      <c r="C16" s="3" t="s">
        <v>53</v>
      </c>
      <c r="D16" s="3" t="s">
        <v>48</v>
      </c>
      <c r="E16" s="3">
        <v>9</v>
      </c>
      <c r="F16" s="3">
        <v>9</v>
      </c>
      <c r="G16" s="3">
        <v>9</v>
      </c>
      <c r="H16" s="3">
        <v>8</v>
      </c>
      <c r="I16" s="3">
        <v>8</v>
      </c>
      <c r="J16" s="3">
        <v>8</v>
      </c>
      <c r="K16" s="3">
        <v>8</v>
      </c>
      <c r="L16" s="3">
        <v>7</v>
      </c>
      <c r="M16" s="3">
        <v>7</v>
      </c>
      <c r="N16" s="3">
        <v>7</v>
      </c>
      <c r="O16" s="3">
        <f t="shared" si="0"/>
        <v>80</v>
      </c>
      <c r="P16" s="3">
        <v>84</v>
      </c>
    </row>
    <row r="17" spans="1:16" ht="22.5" customHeight="1">
      <c r="A17" s="3">
        <v>16</v>
      </c>
      <c r="B17" s="3">
        <v>37</v>
      </c>
      <c r="C17" s="3" t="s">
        <v>57</v>
      </c>
      <c r="D17" s="3" t="s">
        <v>49</v>
      </c>
      <c r="E17" s="3">
        <v>9</v>
      </c>
      <c r="F17" s="3">
        <v>9</v>
      </c>
      <c r="G17" s="3">
        <v>8</v>
      </c>
      <c r="H17" s="3">
        <v>8</v>
      </c>
      <c r="I17" s="3">
        <v>7</v>
      </c>
      <c r="J17" s="3">
        <v>7</v>
      </c>
      <c r="K17" s="3">
        <v>7</v>
      </c>
      <c r="L17" s="3">
        <v>7</v>
      </c>
      <c r="M17" s="3">
        <v>7</v>
      </c>
      <c r="N17" s="3">
        <v>7</v>
      </c>
      <c r="O17" s="3">
        <f t="shared" si="0"/>
        <v>76</v>
      </c>
      <c r="P17" s="3">
        <v>100</v>
      </c>
    </row>
    <row r="18" spans="1:15" ht="22.5" customHeight="1">
      <c r="A18" s="3">
        <v>17</v>
      </c>
      <c r="B18" s="3">
        <v>7</v>
      </c>
      <c r="C18" s="3" t="s">
        <v>78</v>
      </c>
      <c r="D18" s="3" t="s">
        <v>49</v>
      </c>
      <c r="O18" s="3">
        <f t="shared" si="0"/>
        <v>0</v>
      </c>
    </row>
    <row r="19" spans="1:15" ht="22.5" customHeight="1">
      <c r="A19" s="3">
        <v>13</v>
      </c>
      <c r="B19" s="10">
        <v>67</v>
      </c>
      <c r="C19" s="10" t="s">
        <v>110</v>
      </c>
      <c r="D19" s="10" t="s">
        <v>48</v>
      </c>
      <c r="O19" s="3">
        <f t="shared" si="0"/>
        <v>0</v>
      </c>
    </row>
    <row r="20" spans="2:15" ht="22.5" customHeight="1">
      <c r="B20" s="6"/>
      <c r="C20" s="6"/>
      <c r="O20" s="3">
        <f t="shared" si="0"/>
        <v>0</v>
      </c>
    </row>
  </sheetData>
  <mergeCells count="1">
    <mergeCell ref="F1:K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Flodin</dc:creator>
  <cp:keywords/>
  <dc:description/>
  <cp:lastModifiedBy>Birgitta</cp:lastModifiedBy>
  <cp:lastPrinted>2009-02-27T20:20:32Z</cp:lastPrinted>
  <dcterms:created xsi:type="dcterms:W3CDTF">2003-10-18T09:22:12Z</dcterms:created>
  <dcterms:modified xsi:type="dcterms:W3CDTF">2009-02-27T20:21:13Z</dcterms:modified>
  <cp:category/>
  <cp:version/>
  <cp:contentType/>
  <cp:contentStatus/>
</cp:coreProperties>
</file>